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AČUN PRIH.I RASH." sheetId="1" r:id="rId1"/>
    <sheet name="FUNKCIJSKI" sheetId="2" r:id="rId2"/>
    <sheet name="List3" sheetId="3" r:id="rId3"/>
    <sheet name="RASHODI" sheetId="4" r:id="rId4"/>
    <sheet name="SAŽEZAK" sheetId="5" r:id="rId5"/>
  </sheets>
  <calcPr calcId="152511"/>
</workbook>
</file>

<file path=xl/calcChain.xml><?xml version="1.0" encoding="utf-8"?>
<calcChain xmlns="http://schemas.openxmlformats.org/spreadsheetml/2006/main">
  <c r="H47" i="4" l="1"/>
</calcChain>
</file>

<file path=xl/sharedStrings.xml><?xml version="1.0" encoding="utf-8"?>
<sst xmlns="http://schemas.openxmlformats.org/spreadsheetml/2006/main" count="211" uniqueCount="127">
  <si>
    <t>FINANCIJSKI PLAN PRORAČUNSKOG KORISNIKA JEDINICE LOKALNE I PODRUČNE (REGIONALNE) SAMOUPRAVE 
ZA 2023. I PROJEKCIJA ZA 2024. I 2025. GODINU</t>
  </si>
  <si>
    <t>I. OPĆI DIO</t>
  </si>
  <si>
    <t xml:space="preserve">A. RAČUN PRIHODA I RASHODA </t>
  </si>
  <si>
    <t>PRIHODI POSLOVANJA</t>
  </si>
  <si>
    <t>Razred</t>
  </si>
  <si>
    <t>Skupina</t>
  </si>
  <si>
    <t>Izvor</t>
  </si>
  <si>
    <t>Naziv prihoda</t>
  </si>
  <si>
    <t>Plan za 2023.</t>
  </si>
  <si>
    <t>Prihodi poslovanja</t>
  </si>
  <si>
    <t>Pomoći iz inozemstva i od subjekata unutar općeg proračuna</t>
  </si>
  <si>
    <t>MZO</t>
  </si>
  <si>
    <t>Pomoći iz inozemstva</t>
  </si>
  <si>
    <t>Prihodi po posebnim propisima</t>
  </si>
  <si>
    <t>Prihodi za posebne namjene</t>
  </si>
  <si>
    <t>Prihodi od prod.proizi.i usluga</t>
  </si>
  <si>
    <t>Prihodi iz nadležnog proračuna i od HZZO-a temeljem ugovornih obveza</t>
  </si>
  <si>
    <t>F.P.dod.udip u por.na doh.</t>
  </si>
  <si>
    <t>Prihodi od prodaje nefinancijske imovine</t>
  </si>
  <si>
    <t>Prihodi od prodaje proizvedene dugotrajne imovine</t>
  </si>
  <si>
    <t>Srednje škole</t>
  </si>
  <si>
    <t>RASHODI POSLOVANJA</t>
  </si>
  <si>
    <t>Naziv rashoda</t>
  </si>
  <si>
    <t>Rashodi poslovanja</t>
  </si>
  <si>
    <t>Rashodi za zaposlene</t>
  </si>
  <si>
    <t>Višak prihoda</t>
  </si>
  <si>
    <t>Prihoda za posebne namjene</t>
  </si>
  <si>
    <t>Materijalni rashodi</t>
  </si>
  <si>
    <t>Opći prihodi i prmitci</t>
  </si>
  <si>
    <t>Vlastiti prihodi</t>
  </si>
  <si>
    <t>F.P.i dod.udio u por.na doh.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</si>
  <si>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</si>
  <si>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</si>
  <si>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</si>
  <si>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</si>
  <si>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</si>
  <si>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09-OBRAZOVANJE</t>
  </si>
  <si>
    <t>0922-Više srednjoškolsko obrazovanje</t>
  </si>
  <si>
    <t>013 Opće usluge</t>
  </si>
  <si>
    <t>04 Ekonomski poslovi</t>
  </si>
  <si>
    <t>041 Opći ekonomski, trgovački i poslovi vezani uz rad</t>
  </si>
  <si>
    <t>II. POSEBNI DIO</t>
  </si>
  <si>
    <t>Šifra</t>
  </si>
  <si>
    <t xml:space="preserve">Naziv </t>
  </si>
  <si>
    <t>PROGRAM 2204</t>
  </si>
  <si>
    <t>SREDNJE ŠKOLE STANDARD</t>
  </si>
  <si>
    <t>Aktivnost A2204-01</t>
  </si>
  <si>
    <t>Djelatnost srednjih škola</t>
  </si>
  <si>
    <t>Izvor financiranja 451</t>
  </si>
  <si>
    <t>F.P.i dod.udio u por.na dohod.</t>
  </si>
  <si>
    <t xml:space="preserve"> T 2204-04</t>
  </si>
  <si>
    <t>Hitne intervencije u srednjim školama</t>
  </si>
  <si>
    <t>Rashodi za nabavu proizvedene dugotrajne imovine</t>
  </si>
  <si>
    <t>Aktivnost A2204-07</t>
  </si>
  <si>
    <t>Admninstracija i upravljanje</t>
  </si>
  <si>
    <t>Izvor financiranja 51</t>
  </si>
  <si>
    <t>PROGRAM 2205</t>
  </si>
  <si>
    <t>SREDNJE ŠKOLSTVO IZNAD STANDARDA</t>
  </si>
  <si>
    <t>Aktivnost A2205-01</t>
  </si>
  <si>
    <t>Javne potrebe u prosvjeti-korisnici SŠ</t>
  </si>
  <si>
    <t>Izvor financiranja 11</t>
  </si>
  <si>
    <t>Opći prihodi  i primitci</t>
  </si>
  <si>
    <t>Aktivnost A2205-12</t>
  </si>
  <si>
    <t>Podizanje kvalitete i standarda u školstvu</t>
  </si>
  <si>
    <t>Izvor financiranja 31</t>
  </si>
  <si>
    <t>Vlastiti prihodi-korisnici</t>
  </si>
  <si>
    <t>Izvor financiranja 41</t>
  </si>
  <si>
    <t>Prihodi za posebne.namjene</t>
  </si>
  <si>
    <t>Izvor financiranja 42035</t>
  </si>
  <si>
    <t>Višak prihoda SŠ</t>
  </si>
  <si>
    <t>Rashodi za nabavu proiz.dugotr.imovine</t>
  </si>
  <si>
    <t>Izvor financiranja 71</t>
  </si>
  <si>
    <t>SREDNJE ŠKOLE</t>
  </si>
  <si>
    <t>Aktivnost A2205-22</t>
  </si>
  <si>
    <t>Natjecanja i smotre u SŠ</t>
  </si>
  <si>
    <t>Opći prhodi i primitci</t>
  </si>
  <si>
    <t>PROGRAM 4302</t>
  </si>
  <si>
    <t>PROJEKT EU</t>
  </si>
  <si>
    <t>TEK.PROJEKT T4302-52</t>
  </si>
  <si>
    <t>Projekt od mjere do karijere</t>
  </si>
  <si>
    <t>TEK.PROJEKT T4302-92</t>
  </si>
  <si>
    <t>Projekt Erasmus KA 229-Rek,osob.sudbina iz I.svj.rata</t>
  </si>
  <si>
    <t>Izvor financiranja42035</t>
  </si>
  <si>
    <t>SVEUKUPNO:</t>
  </si>
  <si>
    <t>Izvršenje 2022 eur</t>
  </si>
  <si>
    <t>REBALANS 1 2023</t>
  </si>
  <si>
    <t>Izvršenje 2022 kn</t>
  </si>
  <si>
    <t>Aktivnost A2205-2231</t>
  </si>
  <si>
    <t>ŠKOLSKA SHEMA</t>
  </si>
  <si>
    <t>Izvršenje 2022 kn.</t>
  </si>
  <si>
    <t>Izvršenje  2022. eur</t>
  </si>
  <si>
    <t>Rebalans 2023</t>
  </si>
  <si>
    <t>Izvršenje 2022. kn</t>
  </si>
  <si>
    <t>Izvršenje 2022. EUR</t>
  </si>
  <si>
    <t>Rebalans 1 2023</t>
  </si>
  <si>
    <t>Opći prihodi i primitci</t>
  </si>
  <si>
    <t>Predfinanciranje iz ŽP</t>
  </si>
  <si>
    <t>Višak prihoda 2021</t>
  </si>
  <si>
    <t>Predfinanciranje</t>
  </si>
  <si>
    <t>Materijalni rashodi-19</t>
  </si>
  <si>
    <t>Materijalni rashodi-51</t>
  </si>
  <si>
    <t>92.593,77,1</t>
  </si>
  <si>
    <t>Izvor financiranja 19511</t>
  </si>
  <si>
    <t>REBALANS 1</t>
  </si>
  <si>
    <t>A) SAŽETAK RAČUNA PRIHODA I RASHODA</t>
  </si>
  <si>
    <t>PRIHODI UKUPNO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</si>
  <si>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</si>
  <si>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</si>
  <si>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</si>
  <si>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</si>
  <si>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</si>
  <si>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</si>
  <si>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</si>
  <si>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</si>
  <si>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</si>
  <si>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</si>
  <si>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</si>
  <si>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</si>
  <si>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</si>
  <si>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</si>
  <si>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</si>
  <si>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Izvršenje 2022.KN</t>
  </si>
  <si>
    <t>Rebalans
za 2023</t>
  </si>
  <si>
    <t>Rebalans
za 2023.</t>
  </si>
  <si>
    <t>Rebalans 
za 2023.</t>
  </si>
  <si>
    <t>FINANCIJSKI PLAN GIMNAZIJE JURJA BARAKOVIĆA 
ZA 2023.  IZMJENE I DOPUNE -REBALANS 1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</si>
  <si>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8"/>
        <color indexed="8"/>
        <rFont val="Arial"/>
        <family val="2"/>
        <charset val="238"/>
      </rPr>
      <t>u kunama i u eurima</t>
    </r>
    <r>
      <rPr>
        <b/>
        <i/>
        <sz val="8"/>
        <color indexed="8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</si>
</sst>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8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u/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4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8" fillId="3" borderId="1" xfId="0" quotePrefix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4" fontId="12" fillId="4" borderId="1" xfId="0" applyNumberFormat="1" applyFont="1" applyFill="1" applyBorder="1" applyAlignment="1">
      <alignment horizontal="right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>
      <alignment horizontal="right"/>
    </xf>
    <xf numFmtId="0" fontId="14" fillId="3" borderId="2" xfId="0" applyNumberFormat="1" applyFont="1" applyFill="1" applyBorder="1" applyAlignment="1" applyProtection="1">
      <alignment horizontal="left" vertical="center" wrapText="1"/>
    </xf>
    <xf numFmtId="4" fontId="12" fillId="3" borderId="1" xfId="0" applyNumberFormat="1" applyFont="1" applyFill="1" applyBorder="1" applyAlignment="1">
      <alignment horizontal="right"/>
    </xf>
    <xf numFmtId="0" fontId="12" fillId="3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 indent="1"/>
    </xf>
    <xf numFmtId="0" fontId="12" fillId="3" borderId="2" xfId="0" applyNumberFormat="1" applyFont="1" applyFill="1" applyBorder="1" applyAlignment="1" applyProtection="1">
      <alignment horizontal="left" vertical="center" wrapText="1" inden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 indent="1"/>
    </xf>
    <xf numFmtId="0" fontId="12" fillId="3" borderId="4" xfId="0" applyNumberFormat="1" applyFont="1" applyFill="1" applyBorder="1" applyAlignment="1" applyProtection="1">
      <alignment vertical="center" wrapText="1"/>
    </xf>
    <xf numFmtId="0" fontId="12" fillId="3" borderId="2" xfId="0" applyNumberFormat="1" applyFont="1" applyFill="1" applyBorder="1" applyAlignment="1" applyProtection="1">
      <alignment vertical="center" wrapText="1"/>
    </xf>
    <xf numFmtId="0" fontId="15" fillId="0" borderId="2" xfId="0" applyFont="1" applyBorder="1"/>
    <xf numFmtId="4" fontId="15" fillId="0" borderId="1" xfId="0" applyNumberFormat="1" applyFont="1" applyBorder="1"/>
    <xf numFmtId="4" fontId="10" fillId="0" borderId="0" xfId="0" applyNumberFormat="1" applyFont="1" applyFill="1" applyBorder="1" applyAlignment="1" applyProtection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left" vertical="center" wrapText="1"/>
    </xf>
    <xf numFmtId="4" fontId="10" fillId="2" borderId="2" xfId="0" applyNumberFormat="1" applyFont="1" applyFill="1" applyBorder="1" applyAlignment="1" applyProtection="1">
      <alignment horizontal="left" vertical="center" wrapText="1"/>
    </xf>
    <xf numFmtId="4" fontId="14" fillId="3" borderId="2" xfId="0" applyNumberFormat="1" applyFont="1" applyFill="1" applyBorder="1" applyAlignment="1" applyProtection="1">
      <alignment horizontal="left" vertical="center" wrapText="1"/>
    </xf>
    <xf numFmtId="4" fontId="12" fillId="3" borderId="2" xfId="0" applyNumberFormat="1" applyFont="1" applyFill="1" applyBorder="1" applyAlignment="1" applyProtection="1">
      <alignment horizontal="left" vertical="center" wrapText="1"/>
    </xf>
    <xf numFmtId="4" fontId="10" fillId="3" borderId="2" xfId="0" applyNumberFormat="1" applyFont="1" applyFill="1" applyBorder="1" applyAlignment="1" applyProtection="1">
      <alignment horizontal="left" vertical="center" wrapText="1"/>
    </xf>
    <xf numFmtId="0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4" xfId="0" applyNumberFormat="1" applyFont="1" applyFill="1" applyBorder="1" applyAlignment="1" applyProtection="1">
      <alignment horizontal="left" vertical="center" wrapText="1"/>
    </xf>
    <xf numFmtId="4" fontId="16" fillId="3" borderId="2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6" fillId="3" borderId="2" xfId="0" applyNumberFormat="1" applyFont="1" applyFill="1" applyBorder="1" applyAlignment="1" applyProtection="1">
      <alignment horizontal="left" vertical="center" wrapText="1"/>
    </xf>
    <xf numFmtId="4" fontId="10" fillId="3" borderId="1" xfId="0" applyNumberFormat="1" applyFont="1" applyFill="1" applyBorder="1" applyAlignment="1">
      <alignment horizontal="right"/>
    </xf>
    <xf numFmtId="0" fontId="17" fillId="0" borderId="0" xfId="0" applyFont="1"/>
    <xf numFmtId="4" fontId="15" fillId="0" borderId="2" xfId="0" applyNumberFormat="1" applyFont="1" applyBorder="1" applyAlignment="1">
      <alignment horizontal="left"/>
    </xf>
    <xf numFmtId="4" fontId="6" fillId="2" borderId="2" xfId="0" applyNumberFormat="1" applyFont="1" applyFill="1" applyBorder="1" applyAlignment="1" applyProtection="1">
      <alignment horizontal="right" vertical="center" wrapText="1"/>
    </xf>
    <xf numFmtId="4" fontId="7" fillId="3" borderId="1" xfId="0" applyNumberFormat="1" applyFont="1" applyFill="1" applyBorder="1" applyAlignment="1" applyProtection="1">
      <alignment horizontal="left" vertical="center" wrapText="1"/>
    </xf>
    <xf numFmtId="4" fontId="7" fillId="3" borderId="2" xfId="0" applyNumberFormat="1" applyFont="1" applyFill="1" applyBorder="1" applyAlignment="1" applyProtection="1">
      <alignment horizontal="righ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4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>
      <alignment horizontal="left" vertical="center"/>
    </xf>
    <xf numFmtId="0" fontId="8" fillId="3" borderId="1" xfId="0" quotePrefix="1" applyNumberFormat="1" applyFont="1" applyFill="1" applyBorder="1" applyAlignment="1">
      <alignment horizontal="left" vertical="center"/>
    </xf>
    <xf numFmtId="4" fontId="8" fillId="3" borderId="1" xfId="0" quotePrefix="1" applyNumberFormat="1" applyFont="1" applyFill="1" applyBorder="1" applyAlignment="1">
      <alignment horizontal="left" vertical="center"/>
    </xf>
    <xf numFmtId="4" fontId="9" fillId="3" borderId="2" xfId="0" quotePrefix="1" applyNumberFormat="1" applyFont="1" applyFill="1" applyBorder="1" applyAlignment="1">
      <alignment horizontal="right" vertical="center"/>
    </xf>
    <xf numFmtId="0" fontId="7" fillId="3" borderId="1" xfId="0" quotePrefix="1" applyNumberFormat="1" applyFont="1" applyFill="1" applyBorder="1" applyAlignment="1">
      <alignment horizontal="left" vertical="center"/>
    </xf>
    <xf numFmtId="4" fontId="18" fillId="3" borderId="2" xfId="0" quotePrefix="1" applyNumberFormat="1" applyFont="1" applyFill="1" applyBorder="1" applyAlignment="1">
      <alignment horizontal="right" vertical="center"/>
    </xf>
    <xf numFmtId="4" fontId="9" fillId="3" borderId="1" xfId="0" quotePrefix="1" applyNumberFormat="1" applyFont="1" applyFill="1" applyBorder="1" applyAlignment="1">
      <alignment horizontal="left" vertical="center"/>
    </xf>
    <xf numFmtId="4" fontId="7" fillId="3" borderId="2" xfId="0" quotePrefix="1" applyNumberFormat="1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8" fillId="3" borderId="1" xfId="0" quotePrefix="1" applyNumberFormat="1" applyFont="1" applyFill="1" applyBorder="1" applyAlignment="1">
      <alignment horizontal="left" vertical="center" wrapText="1"/>
    </xf>
    <xf numFmtId="4" fontId="9" fillId="3" borderId="2" xfId="0" quotePrefix="1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4" fontId="7" fillId="3" borderId="1" xfId="0" applyNumberFormat="1" applyFont="1" applyFill="1" applyBorder="1" applyAlignment="1" applyProtection="1">
      <alignment vertical="center" wrapText="1"/>
    </xf>
    <xf numFmtId="4" fontId="9" fillId="3" borderId="1" xfId="0" applyNumberFormat="1" applyFont="1" applyFill="1" applyBorder="1" applyAlignment="1" applyProtection="1">
      <alignment vertical="center" wrapText="1"/>
    </xf>
    <xf numFmtId="4" fontId="9" fillId="3" borderId="2" xfId="0" applyNumberFormat="1" applyFont="1" applyFill="1" applyBorder="1" applyAlignment="1" applyProtection="1">
      <alignment horizontal="right" vertical="center" wrapText="1"/>
    </xf>
    <xf numFmtId="0" fontId="18" fillId="3" borderId="1" xfId="0" quotePrefix="1" applyNumberFormat="1" applyFont="1" applyFill="1" applyBorder="1" applyAlignment="1">
      <alignment horizontal="left" vertical="center"/>
    </xf>
    <xf numFmtId="4" fontId="18" fillId="3" borderId="1" xfId="0" quotePrefix="1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right" vertical="center" wrapText="1"/>
    </xf>
    <xf numFmtId="4" fontId="9" fillId="3" borderId="1" xfId="0" quotePrefix="1" applyNumberFormat="1" applyFont="1" applyFill="1" applyBorder="1" applyAlignment="1">
      <alignment horizontal="right" vertical="center"/>
    </xf>
    <xf numFmtId="4" fontId="8" fillId="3" borderId="1" xfId="0" quotePrefix="1" applyNumberFormat="1" applyFont="1" applyFill="1" applyBorder="1" applyAlignment="1">
      <alignment horizontal="right" vertical="center"/>
    </xf>
    <xf numFmtId="4" fontId="7" fillId="3" borderId="1" xfId="0" quotePrefix="1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 applyAlignment="1" applyProtection="1">
      <alignment vertical="center" wrapText="1"/>
    </xf>
    <xf numFmtId="4" fontId="20" fillId="3" borderId="1" xfId="0" quotePrefix="1" applyNumberFormat="1" applyFont="1" applyFill="1" applyBorder="1" applyAlignment="1">
      <alignment horizontal="left" vertical="center"/>
    </xf>
    <xf numFmtId="0" fontId="12" fillId="3" borderId="3" xfId="0" applyNumberFormat="1" applyFont="1" applyFill="1" applyBorder="1" applyAlignment="1" applyProtection="1">
      <alignment horizontal="left" vertical="top" wrapText="1"/>
    </xf>
    <xf numFmtId="0" fontId="12" fillId="3" borderId="3" xfId="0" applyNumberFormat="1" applyFont="1" applyFill="1" applyBorder="1" applyAlignment="1" applyProtection="1">
      <alignment horizontal="left" vertical="center" wrapText="1" indent="1"/>
    </xf>
    <xf numFmtId="0" fontId="12" fillId="3" borderId="4" xfId="0" applyNumberFormat="1" applyFont="1" applyFill="1" applyBorder="1" applyAlignment="1" applyProtection="1">
      <alignment horizontal="left" vertical="center" wrapText="1" indent="1"/>
    </xf>
    <xf numFmtId="0" fontId="12" fillId="3" borderId="2" xfId="0" applyNumberFormat="1" applyFont="1" applyFill="1" applyBorder="1" applyAlignment="1" applyProtection="1">
      <alignment horizontal="left" vertical="center" wrapText="1" inden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0" fontId="12" fillId="3" borderId="2" xfId="0" applyNumberFormat="1" applyFont="1" applyFill="1" applyBorder="1" applyAlignment="1" applyProtection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Border="1"/>
    <xf numFmtId="0" fontId="15" fillId="0" borderId="9" xfId="0" applyFont="1" applyBorder="1"/>
    <xf numFmtId="4" fontId="10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4" fontId="10" fillId="0" borderId="3" xfId="0" quotePrefix="1" applyNumberFormat="1" applyFont="1" applyBorder="1" applyAlignment="1">
      <alignment horizontal="left" wrapText="1"/>
    </xf>
    <xf numFmtId="4" fontId="10" fillId="0" borderId="4" xfId="0" quotePrefix="1" applyNumberFormat="1" applyFont="1" applyBorder="1" applyAlignment="1">
      <alignment horizontal="left" wrapText="1"/>
    </xf>
    <xf numFmtId="4" fontId="10" fillId="0" borderId="4" xfId="0" quotePrefix="1" applyNumberFormat="1" applyFont="1" applyBorder="1" applyAlignment="1">
      <alignment horizontal="center" wrapText="1"/>
    </xf>
    <xf numFmtId="4" fontId="10" fillId="0" borderId="4" xfId="0" quotePrefix="1" applyNumberFormat="1" applyFont="1" applyFill="1" applyBorder="1" applyAlignment="1" applyProtection="1">
      <alignment horizontal="left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22" fillId="5" borderId="1" xfId="0" applyNumberFormat="1" applyFont="1" applyFill="1" applyBorder="1" applyAlignment="1" applyProtection="1">
      <alignment vertical="center"/>
    </xf>
    <xf numFmtId="4" fontId="10" fillId="5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 applyProtection="1">
      <alignment vertical="center"/>
    </xf>
    <xf numFmtId="4" fontId="10" fillId="0" borderId="1" xfId="0" applyNumberFormat="1" applyFont="1" applyFill="1" applyBorder="1" applyAlignment="1">
      <alignment horizontal="right"/>
    </xf>
    <xf numFmtId="4" fontId="22" fillId="5" borderId="3" xfId="0" applyNumberFormat="1" applyFont="1" applyFill="1" applyBorder="1" applyAlignment="1">
      <alignment horizontal="left" vertical="center"/>
    </xf>
    <xf numFmtId="4" fontId="19" fillId="5" borderId="4" xfId="0" applyNumberFormat="1" applyFont="1" applyFill="1" applyBorder="1" applyAlignment="1" applyProtection="1">
      <alignment vertical="center"/>
    </xf>
    <xf numFmtId="4" fontId="22" fillId="0" borderId="1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Border="1" applyAlignment="1">
      <alignment horizontal="right"/>
    </xf>
    <xf numFmtId="4" fontId="22" fillId="5" borderId="1" xfId="0" applyNumberFormat="1" applyFont="1" applyFill="1" applyBorder="1" applyAlignment="1" applyProtection="1">
      <alignment vertical="center" wrapText="1"/>
    </xf>
    <xf numFmtId="4" fontId="10" fillId="5" borderId="1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0" fontId="10" fillId="0" borderId="3" xfId="0" quotePrefix="1" applyFont="1" applyBorder="1" applyAlignment="1">
      <alignment horizontal="left" wrapText="1"/>
    </xf>
    <xf numFmtId="0" fontId="10" fillId="0" borderId="4" xfId="0" quotePrefix="1" applyFont="1" applyBorder="1" applyAlignment="1">
      <alignment horizontal="left" wrapText="1"/>
    </xf>
    <xf numFmtId="0" fontId="10" fillId="0" borderId="4" xfId="0" quotePrefix="1" applyFont="1" applyBorder="1" applyAlignment="1">
      <alignment horizontal="center" wrapText="1"/>
    </xf>
    <xf numFmtId="0" fontId="10" fillId="0" borderId="4" xfId="0" quotePrefix="1" applyNumberFormat="1" applyFont="1" applyFill="1" applyBorder="1" applyAlignment="1" applyProtection="1">
      <alignment horizontal="left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4" fontId="22" fillId="0" borderId="1" xfId="0" applyNumberFormat="1" applyFont="1" applyFill="1" applyBorder="1" applyAlignment="1" applyProtection="1">
      <alignment horizontal="right" vertical="center" wrapText="1"/>
    </xf>
    <xf numFmtId="4" fontId="10" fillId="0" borderId="0" xfId="0" quotePrefix="1" applyNumberFormat="1" applyFont="1" applyFill="1" applyBorder="1" applyAlignment="1" applyProtection="1">
      <alignment horizontal="center" vertical="center" wrapText="1"/>
    </xf>
    <xf numFmtId="4" fontId="10" fillId="2" borderId="4" xfId="0" applyNumberFormat="1" applyFont="1" applyFill="1" applyBorder="1" applyAlignment="1" applyProtection="1">
      <alignment horizontal="left" vertical="center" wrapText="1"/>
    </xf>
    <xf numFmtId="4" fontId="10" fillId="2" borderId="3" xfId="0" quotePrefix="1" applyNumberFormat="1" applyFont="1" applyFill="1" applyBorder="1" applyAlignment="1">
      <alignment horizontal="right"/>
    </xf>
    <xf numFmtId="4" fontId="10" fillId="5" borderId="4" xfId="0" applyNumberFormat="1" applyFont="1" applyFill="1" applyBorder="1" applyAlignment="1" applyProtection="1">
      <alignment horizontal="right" vertical="center" wrapText="1"/>
    </xf>
    <xf numFmtId="4" fontId="10" fillId="5" borderId="3" xfId="0" quotePrefix="1" applyNumberFormat="1" applyFont="1" applyFill="1" applyBorder="1" applyAlignment="1">
      <alignment horizontal="right" vertical="center"/>
    </xf>
    <xf numFmtId="4" fontId="11" fillId="0" borderId="0" xfId="0" applyNumberFormat="1" applyFont="1"/>
    <xf numFmtId="0" fontId="22" fillId="0" borderId="0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wrapText="1"/>
    </xf>
    <xf numFmtId="3" fontId="10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12" fillId="3" borderId="5" xfId="0" applyNumberFormat="1" applyFont="1" applyFill="1" applyBorder="1" applyAlignment="1" applyProtection="1">
      <alignment horizontal="left" vertical="center" wrapText="1" indent="1"/>
    </xf>
    <xf numFmtId="0" fontId="12" fillId="3" borderId="7" xfId="0" applyNumberFormat="1" applyFont="1" applyFill="1" applyBorder="1" applyAlignment="1" applyProtection="1">
      <alignment horizontal="left" vertical="center" wrapText="1" indent="1"/>
    </xf>
    <xf numFmtId="0" fontId="12" fillId="3" borderId="8" xfId="0" applyNumberFormat="1" applyFont="1" applyFill="1" applyBorder="1" applyAlignment="1" applyProtection="1">
      <alignment horizontal="left" vertical="center" wrapText="1" indent="1"/>
    </xf>
    <xf numFmtId="0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4" xfId="0" applyNumberFormat="1" applyFont="1" applyFill="1" applyBorder="1" applyAlignment="1" applyProtection="1">
      <alignment horizontal="left" vertical="center" wrapText="1"/>
    </xf>
    <xf numFmtId="0" fontId="14" fillId="3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0" fontId="12" fillId="3" borderId="2" xfId="0" applyNumberFormat="1" applyFont="1" applyFill="1" applyBorder="1" applyAlignment="1" applyProtection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 indent="1"/>
    </xf>
    <xf numFmtId="0" fontId="12" fillId="3" borderId="4" xfId="0" applyNumberFormat="1" applyFont="1" applyFill="1" applyBorder="1" applyAlignment="1" applyProtection="1">
      <alignment horizontal="left" vertical="center" wrapText="1" indent="1"/>
    </xf>
    <xf numFmtId="0" fontId="12" fillId="3" borderId="2" xfId="0" applyNumberFormat="1" applyFont="1" applyFill="1" applyBorder="1" applyAlignment="1" applyProtection="1">
      <alignment horizontal="left" vertical="center" wrapText="1" inden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6" fillId="3" borderId="3" xfId="0" applyNumberFormat="1" applyFont="1" applyFill="1" applyBorder="1" applyAlignment="1" applyProtection="1">
      <alignment horizontal="left" vertical="center" wrapText="1"/>
    </xf>
    <xf numFmtId="0" fontId="16" fillId="3" borderId="4" xfId="0" applyNumberFormat="1" applyFont="1" applyFill="1" applyBorder="1" applyAlignment="1" applyProtection="1">
      <alignment horizontal="left" vertical="center" wrapText="1"/>
    </xf>
    <xf numFmtId="0" fontId="16" fillId="3" borderId="2" xfId="0" applyNumberFormat="1" applyFont="1" applyFill="1" applyBorder="1" applyAlignment="1" applyProtection="1">
      <alignment horizontal="left" vertical="center" wrapText="1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wrapText="1"/>
    </xf>
    <xf numFmtId="4" fontId="22" fillId="5" borderId="3" xfId="0" quotePrefix="1" applyNumberFormat="1" applyFont="1" applyFill="1" applyBorder="1" applyAlignment="1" applyProtection="1">
      <alignment horizontal="left" vertical="center" wrapText="1"/>
    </xf>
    <xf numFmtId="4" fontId="19" fillId="5" borderId="4" xfId="0" applyNumberFormat="1" applyFont="1" applyFill="1" applyBorder="1" applyAlignment="1" applyProtection="1">
      <alignment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Alignment="1">
      <alignment wrapText="1"/>
    </xf>
    <xf numFmtId="4" fontId="10" fillId="2" borderId="3" xfId="0" applyNumberFormat="1" applyFont="1" applyFill="1" applyBorder="1" applyAlignment="1" applyProtection="1">
      <alignment horizontal="left" vertical="center" wrapText="1"/>
    </xf>
    <xf numFmtId="4" fontId="10" fillId="2" borderId="4" xfId="0" applyNumberFormat="1" applyFont="1" applyFill="1" applyBorder="1" applyAlignment="1" applyProtection="1">
      <alignment horizontal="left" vertical="center" wrapText="1"/>
    </xf>
    <xf numFmtId="4" fontId="10" fillId="2" borderId="2" xfId="0" applyNumberFormat="1" applyFont="1" applyFill="1" applyBorder="1" applyAlignment="1" applyProtection="1">
      <alignment horizontal="left" vertical="center" wrapText="1"/>
    </xf>
    <xf numFmtId="4" fontId="10" fillId="5" borderId="3" xfId="0" applyNumberFormat="1" applyFont="1" applyFill="1" applyBorder="1" applyAlignment="1" applyProtection="1">
      <alignment horizontal="left" vertical="center" wrapText="1"/>
    </xf>
    <xf numFmtId="4" fontId="10" fillId="5" borderId="4" xfId="0" applyNumberFormat="1" applyFont="1" applyFill="1" applyBorder="1" applyAlignment="1" applyProtection="1">
      <alignment horizontal="left" vertical="center" wrapText="1"/>
    </xf>
    <xf numFmtId="4" fontId="10" fillId="5" borderId="2" xfId="0" applyNumberFormat="1" applyFont="1" applyFill="1" applyBorder="1" applyAlignment="1" applyProtection="1">
      <alignment horizontal="left" vertical="center" wrapText="1"/>
    </xf>
    <xf numFmtId="4" fontId="22" fillId="0" borderId="3" xfId="0" quotePrefix="1" applyNumberFormat="1" applyFont="1" applyFill="1" applyBorder="1" applyAlignment="1" applyProtection="1">
      <alignment horizontal="left" vertical="center" wrapText="1"/>
    </xf>
    <xf numFmtId="4" fontId="19" fillId="0" borderId="4" xfId="0" applyNumberFormat="1" applyFont="1" applyFill="1" applyBorder="1" applyAlignment="1" applyProtection="1">
      <alignment vertical="center" wrapText="1"/>
    </xf>
    <xf numFmtId="4" fontId="22" fillId="0" borderId="3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" fontId="22" fillId="5" borderId="3" xfId="0" applyNumberFormat="1" applyFont="1" applyFill="1" applyBorder="1" applyAlignment="1" applyProtection="1">
      <alignment horizontal="left" vertical="center" wrapText="1"/>
    </xf>
    <xf numFmtId="4" fontId="19" fillId="5" borderId="4" xfId="0" applyNumberFormat="1" applyFont="1" applyFill="1" applyBorder="1" applyAlignment="1" applyProtection="1">
      <alignment vertical="center"/>
    </xf>
    <xf numFmtId="4" fontId="19" fillId="0" borderId="4" xfId="0" applyNumberFormat="1" applyFont="1" applyFill="1" applyBorder="1" applyAlignment="1" applyProtection="1">
      <alignment vertical="center"/>
    </xf>
    <xf numFmtId="4" fontId="22" fillId="0" borderId="3" xfId="0" quotePrefix="1" applyNumberFormat="1" applyFont="1" applyFill="1" applyBorder="1" applyAlignment="1">
      <alignment horizontal="left" vertical="center"/>
    </xf>
    <xf numFmtId="4" fontId="22" fillId="0" borderId="3" xfId="0" quotePrefix="1" applyNumberFormat="1" applyFont="1" applyBorder="1" applyAlignment="1">
      <alignment horizontal="left" vertical="center"/>
    </xf>
    <xf numFmtId="4" fontId="22" fillId="0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I3" sqref="I3"/>
    </sheetView>
  </sheetViews>
  <sheetFormatPr defaultRowHeight="15" x14ac:dyDescent="0.25"/>
  <cols>
    <col min="1" max="1" width="9.140625" customWidth="1"/>
    <col min="4" max="4" width="25" customWidth="1"/>
    <col min="5" max="5" width="19" customWidth="1"/>
    <col min="6" max="6" width="16.42578125" customWidth="1"/>
    <col min="7" max="7" width="19" customWidth="1"/>
    <col min="8" max="8" width="21.42578125" customWidth="1"/>
  </cols>
  <sheetData>
    <row r="1" spans="1:8" ht="15.75" x14ac:dyDescent="0.25">
      <c r="A1" s="144" t="s">
        <v>0</v>
      </c>
      <c r="B1" s="144"/>
      <c r="C1" s="144"/>
      <c r="D1" s="144"/>
      <c r="E1" s="144"/>
      <c r="F1" s="144"/>
      <c r="G1" s="144"/>
    </row>
    <row r="2" spans="1:8" ht="18" x14ac:dyDescent="0.25">
      <c r="A2" s="3"/>
      <c r="B2" s="3"/>
      <c r="C2" s="3"/>
      <c r="D2" s="3" t="s">
        <v>103</v>
      </c>
      <c r="E2" s="3"/>
      <c r="F2" s="3"/>
      <c r="G2" s="3"/>
    </row>
    <row r="3" spans="1:8" ht="15.75" x14ac:dyDescent="0.25">
      <c r="A3" s="144" t="s">
        <v>1</v>
      </c>
      <c r="B3" s="144"/>
      <c r="C3" s="144"/>
      <c r="D3" s="144"/>
      <c r="E3" s="144"/>
      <c r="F3" s="144"/>
      <c r="G3" s="145"/>
    </row>
    <row r="4" spans="1:8" ht="18" x14ac:dyDescent="0.25">
      <c r="A4" s="3"/>
      <c r="B4" s="3"/>
      <c r="C4" s="3"/>
      <c r="D4" s="3"/>
      <c r="E4" s="3"/>
      <c r="F4" s="3"/>
      <c r="G4" s="4"/>
    </row>
    <row r="5" spans="1:8" ht="15.75" x14ac:dyDescent="0.25">
      <c r="A5" s="144" t="s">
        <v>2</v>
      </c>
      <c r="B5" s="146"/>
      <c r="C5" s="146"/>
      <c r="D5" s="146"/>
      <c r="E5" s="146"/>
      <c r="F5" s="146"/>
      <c r="G5" s="146"/>
    </row>
    <row r="6" spans="1:8" ht="18" x14ac:dyDescent="0.25">
      <c r="A6" s="3"/>
      <c r="B6" s="3"/>
      <c r="C6" s="3"/>
      <c r="D6" s="3"/>
      <c r="E6" s="3"/>
      <c r="F6" s="3"/>
      <c r="G6" s="4"/>
    </row>
    <row r="7" spans="1:8" ht="15.75" x14ac:dyDescent="0.25">
      <c r="A7" s="144" t="s">
        <v>3</v>
      </c>
      <c r="B7" s="147"/>
      <c r="C7" s="147"/>
      <c r="D7" s="147"/>
      <c r="E7" s="147"/>
      <c r="F7" s="147"/>
      <c r="G7" s="147"/>
    </row>
    <row r="8" spans="1:8" ht="18" x14ac:dyDescent="0.25">
      <c r="A8" s="3"/>
      <c r="B8" s="3"/>
      <c r="C8" s="3"/>
      <c r="D8" s="3"/>
      <c r="E8" s="3"/>
      <c r="F8" s="3"/>
      <c r="G8" s="4"/>
    </row>
    <row r="9" spans="1:8" ht="25.5" x14ac:dyDescent="0.25">
      <c r="A9" s="5" t="s">
        <v>4</v>
      </c>
      <c r="B9" s="6" t="s">
        <v>5</v>
      </c>
      <c r="C9" s="6" t="s">
        <v>6</v>
      </c>
      <c r="D9" s="6" t="s">
        <v>7</v>
      </c>
      <c r="E9" s="57" t="s">
        <v>92</v>
      </c>
      <c r="F9" s="6" t="s">
        <v>93</v>
      </c>
      <c r="G9" s="5" t="s">
        <v>8</v>
      </c>
      <c r="H9" s="5" t="s">
        <v>94</v>
      </c>
    </row>
    <row r="10" spans="1:8" x14ac:dyDescent="0.25">
      <c r="A10" s="7">
        <v>6</v>
      </c>
      <c r="B10" s="7"/>
      <c r="C10" s="7"/>
      <c r="D10" s="58" t="s">
        <v>9</v>
      </c>
      <c r="E10" s="59">
        <v>8989864.5099999998</v>
      </c>
      <c r="F10" s="70">
        <v>1193160.07</v>
      </c>
      <c r="G10" s="9">
        <v>1203852.99</v>
      </c>
      <c r="H10" s="9">
        <v>1472453.31</v>
      </c>
    </row>
    <row r="11" spans="1:8" ht="39.75" customHeight="1" x14ac:dyDescent="0.25">
      <c r="A11" s="7"/>
      <c r="B11" s="60">
        <v>63</v>
      </c>
      <c r="C11" s="60"/>
      <c r="D11" s="61" t="s">
        <v>10</v>
      </c>
      <c r="E11" s="59">
        <v>8263871.7699999996</v>
      </c>
      <c r="F11" s="70">
        <v>1096804.27</v>
      </c>
      <c r="G11" s="71">
        <v>1107254.22</v>
      </c>
      <c r="H11" s="71">
        <v>1360233.45</v>
      </c>
    </row>
    <row r="12" spans="1:8" x14ac:dyDescent="0.25">
      <c r="A12" s="62"/>
      <c r="B12" s="62"/>
      <c r="C12" s="63">
        <v>51</v>
      </c>
      <c r="D12" s="64" t="s">
        <v>11</v>
      </c>
      <c r="E12" s="65">
        <v>8263703.5899999999</v>
      </c>
      <c r="F12" s="90">
        <v>1096781.95</v>
      </c>
      <c r="G12" s="11">
        <v>1107254.22</v>
      </c>
      <c r="H12" s="11">
        <v>1360233.45</v>
      </c>
    </row>
    <row r="13" spans="1:8" x14ac:dyDescent="0.25">
      <c r="A13" s="62"/>
      <c r="B13" s="66">
        <v>65</v>
      </c>
      <c r="C13" s="63"/>
      <c r="D13" s="64" t="s">
        <v>13</v>
      </c>
      <c r="E13" s="67">
        <v>917</v>
      </c>
      <c r="F13" s="70">
        <v>121.71</v>
      </c>
      <c r="G13" s="9">
        <v>265.45</v>
      </c>
      <c r="H13" s="9">
        <v>265.45</v>
      </c>
    </row>
    <row r="14" spans="1:8" x14ac:dyDescent="0.25">
      <c r="A14" s="62"/>
      <c r="B14" s="66"/>
      <c r="C14" s="63">
        <v>41</v>
      </c>
      <c r="D14" s="68" t="s">
        <v>14</v>
      </c>
      <c r="E14" s="65">
        <v>917</v>
      </c>
      <c r="F14" s="90">
        <v>121.71</v>
      </c>
      <c r="G14" s="11">
        <v>265.45</v>
      </c>
      <c r="H14" s="11">
        <v>265.45</v>
      </c>
    </row>
    <row r="15" spans="1:8" x14ac:dyDescent="0.25">
      <c r="A15" s="62"/>
      <c r="B15" s="66">
        <v>66</v>
      </c>
      <c r="C15" s="63"/>
      <c r="D15" s="64" t="s">
        <v>15</v>
      </c>
      <c r="E15" s="69">
        <v>8205.84</v>
      </c>
      <c r="F15" s="70">
        <v>1089.0999999999999</v>
      </c>
      <c r="G15" s="9">
        <v>2322.64</v>
      </c>
      <c r="H15" s="9">
        <v>2000</v>
      </c>
    </row>
    <row r="16" spans="1:8" x14ac:dyDescent="0.25">
      <c r="A16" s="62"/>
      <c r="B16" s="66"/>
      <c r="C16" s="63">
        <v>31</v>
      </c>
      <c r="D16" s="64" t="s">
        <v>15</v>
      </c>
      <c r="E16" s="65">
        <v>8205.84</v>
      </c>
      <c r="F16" s="90">
        <v>1089.0999999999999</v>
      </c>
      <c r="G16" s="11">
        <v>2322.64</v>
      </c>
      <c r="H16" s="11">
        <v>2000</v>
      </c>
    </row>
    <row r="17" spans="1:8" ht="63.75" customHeight="1" x14ac:dyDescent="0.25">
      <c r="A17" s="62"/>
      <c r="B17" s="66">
        <v>67</v>
      </c>
      <c r="C17" s="63"/>
      <c r="D17" s="61" t="s">
        <v>16</v>
      </c>
      <c r="E17" s="59">
        <v>716869.9</v>
      </c>
      <c r="F17" s="70">
        <v>95144.99</v>
      </c>
      <c r="G17" s="71">
        <v>93546.15</v>
      </c>
      <c r="H17" s="71">
        <v>100481.26</v>
      </c>
    </row>
    <row r="18" spans="1:8" ht="35.25" customHeight="1" x14ac:dyDescent="0.25">
      <c r="A18" s="62"/>
      <c r="B18" s="62"/>
      <c r="C18" s="63">
        <v>451</v>
      </c>
      <c r="D18" s="72" t="s">
        <v>17</v>
      </c>
      <c r="E18" s="73">
        <v>697657.76</v>
      </c>
      <c r="F18" s="90">
        <v>92593.77</v>
      </c>
      <c r="G18" s="91">
        <v>93546.15</v>
      </c>
      <c r="H18" s="91">
        <v>94277.26</v>
      </c>
    </row>
    <row r="19" spans="1:8" ht="35.25" customHeight="1" x14ac:dyDescent="0.25">
      <c r="A19" s="62"/>
      <c r="B19" s="62"/>
      <c r="C19" s="63">
        <v>110</v>
      </c>
      <c r="D19" s="72" t="s">
        <v>95</v>
      </c>
      <c r="E19" s="73">
        <v>15848.5</v>
      </c>
      <c r="F19" s="90">
        <v>2104.7800000000002</v>
      </c>
      <c r="G19" s="11"/>
      <c r="H19" s="11"/>
    </row>
    <row r="20" spans="1:8" ht="35.25" customHeight="1" x14ac:dyDescent="0.25">
      <c r="A20" s="62"/>
      <c r="B20" s="62"/>
      <c r="C20" s="63">
        <v>190</v>
      </c>
      <c r="D20" s="72" t="s">
        <v>96</v>
      </c>
      <c r="E20" s="73">
        <v>3363.64</v>
      </c>
      <c r="F20" s="90">
        <v>446.43</v>
      </c>
      <c r="G20" s="11"/>
      <c r="H20" s="11">
        <v>6204</v>
      </c>
    </row>
    <row r="21" spans="1:8" ht="44.25" customHeight="1" x14ac:dyDescent="0.25">
      <c r="A21" s="74">
        <v>7</v>
      </c>
      <c r="B21" s="75"/>
      <c r="C21" s="75"/>
      <c r="D21" s="76" t="s">
        <v>18</v>
      </c>
      <c r="E21" s="59"/>
      <c r="F21" s="70">
        <v>429.12</v>
      </c>
      <c r="G21" s="71">
        <v>464.53</v>
      </c>
      <c r="H21" s="71">
        <v>464.53</v>
      </c>
    </row>
    <row r="22" spans="1:8" ht="38.25" customHeight="1" x14ac:dyDescent="0.25">
      <c r="A22" s="60"/>
      <c r="B22" s="60">
        <v>72</v>
      </c>
      <c r="C22" s="60"/>
      <c r="D22" s="77" t="s">
        <v>19</v>
      </c>
      <c r="E22" s="78"/>
      <c r="F22" s="90"/>
      <c r="G22" s="11"/>
      <c r="H22" s="11"/>
    </row>
    <row r="23" spans="1:8" x14ac:dyDescent="0.25">
      <c r="A23" s="60">
        <v>9</v>
      </c>
      <c r="B23" s="60"/>
      <c r="C23" s="60">
        <v>71</v>
      </c>
      <c r="D23" s="77" t="s">
        <v>20</v>
      </c>
      <c r="E23" s="78">
        <v>3233.23</v>
      </c>
      <c r="F23" s="90">
        <v>429.12</v>
      </c>
      <c r="G23" s="11">
        <v>464.53</v>
      </c>
      <c r="H23" s="11">
        <v>464.53</v>
      </c>
    </row>
    <row r="24" spans="1:8" x14ac:dyDescent="0.25">
      <c r="A24" s="60"/>
      <c r="B24" s="60">
        <v>92</v>
      </c>
      <c r="C24" s="60"/>
      <c r="D24" s="77"/>
      <c r="E24" s="78"/>
      <c r="F24" s="90"/>
      <c r="G24" s="11"/>
      <c r="H24" s="11"/>
    </row>
    <row r="25" spans="1:8" x14ac:dyDescent="0.25">
      <c r="A25" s="7"/>
      <c r="B25" s="7"/>
      <c r="C25" s="79">
        <v>42035</v>
      </c>
      <c r="D25" s="80" t="s">
        <v>97</v>
      </c>
      <c r="E25" s="69">
        <v>246059.12</v>
      </c>
      <c r="F25" s="70">
        <v>32657.66</v>
      </c>
      <c r="G25" s="9">
        <v>22473.02</v>
      </c>
      <c r="H25" s="9">
        <v>9008.6200000000008</v>
      </c>
    </row>
    <row r="26" spans="1:8" x14ac:dyDescent="0.25">
      <c r="A26" s="2"/>
      <c r="B26" s="2"/>
      <c r="C26" s="2"/>
      <c r="D26" s="2"/>
      <c r="E26" s="2"/>
      <c r="F26" s="2"/>
      <c r="G26" s="2"/>
    </row>
    <row r="27" spans="1:8" ht="15.75" x14ac:dyDescent="0.25">
      <c r="A27" s="148" t="s">
        <v>21</v>
      </c>
      <c r="B27" s="149"/>
      <c r="C27" s="149"/>
      <c r="D27" s="149"/>
      <c r="E27" s="149"/>
      <c r="F27" s="149"/>
      <c r="G27" s="149"/>
    </row>
    <row r="28" spans="1:8" ht="18" x14ac:dyDescent="0.25">
      <c r="A28" s="81"/>
      <c r="B28" s="81"/>
      <c r="C28" s="81"/>
      <c r="D28" s="81"/>
      <c r="E28" s="81"/>
      <c r="F28" s="81"/>
      <c r="G28" s="81"/>
      <c r="H28" s="82"/>
    </row>
    <row r="29" spans="1:8" ht="25.5" x14ac:dyDescent="0.25">
      <c r="A29" s="5" t="s">
        <v>4</v>
      </c>
      <c r="B29" s="6" t="s">
        <v>5</v>
      </c>
      <c r="C29" s="6" t="s">
        <v>6</v>
      </c>
      <c r="D29" s="83" t="s">
        <v>22</v>
      </c>
      <c r="E29" s="57" t="s">
        <v>92</v>
      </c>
      <c r="F29" s="6" t="s">
        <v>93</v>
      </c>
      <c r="G29" s="84" t="s">
        <v>8</v>
      </c>
      <c r="H29" s="84" t="s">
        <v>94</v>
      </c>
    </row>
    <row r="30" spans="1:8" x14ac:dyDescent="0.25">
      <c r="A30" s="7">
        <v>3</v>
      </c>
      <c r="B30" s="7"/>
      <c r="C30" s="7"/>
      <c r="D30" s="58" t="s">
        <v>23</v>
      </c>
      <c r="E30" s="85">
        <v>9146247.2899999991</v>
      </c>
      <c r="F30" s="85">
        <v>1213915.6299999999</v>
      </c>
      <c r="G30" s="9">
        <v>1226326.01</v>
      </c>
      <c r="H30" s="9">
        <v>1468900.44</v>
      </c>
    </row>
    <row r="31" spans="1:8" x14ac:dyDescent="0.25">
      <c r="A31" s="7"/>
      <c r="B31" s="60">
        <v>31</v>
      </c>
      <c r="C31" s="60"/>
      <c r="D31" s="61" t="s">
        <v>24</v>
      </c>
      <c r="E31" s="85">
        <v>8127878.3300000001</v>
      </c>
      <c r="F31" s="85">
        <v>1078754.8400000001</v>
      </c>
      <c r="G31" s="9">
        <v>1108166.42</v>
      </c>
      <c r="H31" s="9">
        <v>1357210.44</v>
      </c>
    </row>
    <row r="32" spans="1:8" x14ac:dyDescent="0.25">
      <c r="A32" s="62"/>
      <c r="B32" s="62"/>
      <c r="C32" s="63">
        <v>51</v>
      </c>
      <c r="D32" s="64" t="s">
        <v>11</v>
      </c>
      <c r="E32" s="86">
        <v>8040523.5999999996</v>
      </c>
      <c r="F32" s="87">
        <v>1067160.8700000001</v>
      </c>
      <c r="G32" s="11">
        <v>1098361.79</v>
      </c>
      <c r="H32" s="11">
        <v>1355579</v>
      </c>
    </row>
    <row r="33" spans="1:8" x14ac:dyDescent="0.25">
      <c r="A33" s="62"/>
      <c r="B33" s="62"/>
      <c r="C33" s="63">
        <v>54</v>
      </c>
      <c r="D33" s="64" t="s">
        <v>12</v>
      </c>
      <c r="E33" s="86"/>
      <c r="F33" s="87"/>
      <c r="G33" s="11"/>
      <c r="H33" s="11"/>
    </row>
    <row r="34" spans="1:8" x14ac:dyDescent="0.25">
      <c r="A34" s="62"/>
      <c r="B34" s="62"/>
      <c r="C34" s="63">
        <v>42035</v>
      </c>
      <c r="D34" s="64" t="s">
        <v>25</v>
      </c>
      <c r="E34" s="86">
        <v>86694.73</v>
      </c>
      <c r="F34" s="87">
        <v>11506.37</v>
      </c>
      <c r="G34" s="11">
        <v>9539.18</v>
      </c>
      <c r="H34" s="11">
        <v>1365.99</v>
      </c>
    </row>
    <row r="35" spans="1:8" x14ac:dyDescent="0.25">
      <c r="A35" s="62"/>
      <c r="B35" s="62"/>
      <c r="C35" s="63">
        <v>41</v>
      </c>
      <c r="D35" s="64" t="s">
        <v>26</v>
      </c>
      <c r="E35" s="86">
        <v>660</v>
      </c>
      <c r="F35" s="87">
        <v>87.6</v>
      </c>
      <c r="G35" s="11">
        <v>265.45</v>
      </c>
      <c r="H35" s="11">
        <v>265.45</v>
      </c>
    </row>
    <row r="36" spans="1:8" x14ac:dyDescent="0.25">
      <c r="A36" s="62"/>
      <c r="B36" s="62">
        <v>32</v>
      </c>
      <c r="C36" s="63"/>
      <c r="D36" s="68" t="s">
        <v>27</v>
      </c>
      <c r="E36" s="88">
        <v>1018368.96</v>
      </c>
      <c r="F36" s="88">
        <v>135160.79</v>
      </c>
      <c r="G36" s="9">
        <v>114244.26</v>
      </c>
      <c r="H36" s="9">
        <v>111690</v>
      </c>
    </row>
    <row r="37" spans="1:8" x14ac:dyDescent="0.25">
      <c r="A37" s="62"/>
      <c r="B37" s="62"/>
      <c r="C37" s="63">
        <v>10</v>
      </c>
      <c r="D37" s="68" t="s">
        <v>28</v>
      </c>
      <c r="E37" s="86">
        <v>15848.5</v>
      </c>
      <c r="F37" s="86">
        <v>2103.46</v>
      </c>
      <c r="G37" s="9"/>
      <c r="H37" s="9"/>
    </row>
    <row r="38" spans="1:8" ht="12.75" customHeight="1" x14ac:dyDescent="0.25">
      <c r="A38" s="62"/>
      <c r="B38" s="62"/>
      <c r="C38" s="63">
        <v>19</v>
      </c>
      <c r="D38" s="68" t="s">
        <v>98</v>
      </c>
      <c r="E38" s="86">
        <v>3363.64</v>
      </c>
      <c r="F38" s="86">
        <v>446.43</v>
      </c>
      <c r="G38" s="9"/>
      <c r="H38" s="9">
        <v>6204</v>
      </c>
    </row>
    <row r="39" spans="1:8" x14ac:dyDescent="0.25">
      <c r="A39" s="62"/>
      <c r="B39" s="62"/>
      <c r="C39" s="62">
        <v>31</v>
      </c>
      <c r="D39" s="64" t="s">
        <v>29</v>
      </c>
      <c r="E39" s="86">
        <v>6397.88</v>
      </c>
      <c r="F39" s="87">
        <v>849.14</v>
      </c>
      <c r="G39" s="11">
        <v>1659.03</v>
      </c>
      <c r="H39" s="11">
        <v>1300</v>
      </c>
    </row>
    <row r="40" spans="1:8" x14ac:dyDescent="0.25">
      <c r="A40" s="62"/>
      <c r="B40" s="62"/>
      <c r="C40" s="62">
        <v>41</v>
      </c>
      <c r="D40" s="64" t="s">
        <v>26</v>
      </c>
      <c r="E40" s="86">
        <v>257</v>
      </c>
      <c r="F40" s="87">
        <v>34.11</v>
      </c>
      <c r="G40" s="11"/>
      <c r="H40" s="11"/>
    </row>
    <row r="41" spans="1:8" x14ac:dyDescent="0.25">
      <c r="A41" s="62"/>
      <c r="B41" s="62"/>
      <c r="C41" s="63">
        <v>451</v>
      </c>
      <c r="D41" s="64" t="s">
        <v>30</v>
      </c>
      <c r="E41" s="86">
        <v>685650.94</v>
      </c>
      <c r="F41" s="87">
        <v>91001.52</v>
      </c>
      <c r="G41" s="11">
        <v>93546.15</v>
      </c>
      <c r="H41" s="11">
        <v>94277.26</v>
      </c>
    </row>
    <row r="42" spans="1:8" x14ac:dyDescent="0.25">
      <c r="A42" s="62"/>
      <c r="B42" s="62"/>
      <c r="C42" s="63">
        <v>42035</v>
      </c>
      <c r="D42" s="64" t="s">
        <v>25</v>
      </c>
      <c r="E42" s="86">
        <v>99151.18</v>
      </c>
      <c r="F42" s="87">
        <v>13159.62</v>
      </c>
      <c r="G42" s="11">
        <v>12137.5</v>
      </c>
      <c r="H42" s="11">
        <v>7245.13</v>
      </c>
    </row>
    <row r="43" spans="1:8" x14ac:dyDescent="0.25">
      <c r="A43" s="62"/>
      <c r="B43" s="62"/>
      <c r="C43" s="63">
        <v>51</v>
      </c>
      <c r="D43" s="64" t="s">
        <v>11</v>
      </c>
      <c r="E43" s="87">
        <v>207699.82</v>
      </c>
      <c r="F43" s="87">
        <v>27566.5</v>
      </c>
      <c r="G43" s="11">
        <v>6901.58</v>
      </c>
      <c r="H43" s="11">
        <v>2663.61</v>
      </c>
    </row>
    <row r="44" spans="1:8" ht="23.25" customHeight="1" x14ac:dyDescent="0.25">
      <c r="A44" s="60"/>
      <c r="B44" s="60">
        <v>41</v>
      </c>
      <c r="C44" s="60"/>
      <c r="D44" s="92" t="s">
        <v>32</v>
      </c>
      <c r="E44" s="85">
        <v>25034.1</v>
      </c>
      <c r="F44" s="85">
        <v>3322.6</v>
      </c>
      <c r="G44" s="71">
        <v>3915.33</v>
      </c>
      <c r="H44" s="71">
        <v>3552.87</v>
      </c>
    </row>
    <row r="45" spans="1:8" ht="12.75" customHeight="1" x14ac:dyDescent="0.25">
      <c r="A45" s="60"/>
      <c r="B45" s="60"/>
      <c r="C45" s="60">
        <v>31</v>
      </c>
      <c r="D45" s="77" t="s">
        <v>29</v>
      </c>
      <c r="E45" s="89"/>
      <c r="F45" s="89"/>
      <c r="G45" s="11">
        <v>663.61</v>
      </c>
      <c r="H45" s="11">
        <v>700</v>
      </c>
    </row>
    <row r="46" spans="1:8" ht="12.75" customHeight="1" x14ac:dyDescent="0.25">
      <c r="A46" s="60"/>
      <c r="B46" s="60"/>
      <c r="C46" s="63">
        <v>42035</v>
      </c>
      <c r="D46" s="64" t="s">
        <v>25</v>
      </c>
      <c r="E46" s="87"/>
      <c r="F46" s="87"/>
      <c r="G46" s="11">
        <v>796.34</v>
      </c>
      <c r="H46" s="11">
        <v>397.5</v>
      </c>
    </row>
    <row r="47" spans="1:8" ht="10.5" customHeight="1" x14ac:dyDescent="0.25">
      <c r="A47" s="60"/>
      <c r="B47" s="60"/>
      <c r="C47" s="63">
        <v>451</v>
      </c>
      <c r="D47" s="64" t="s">
        <v>30</v>
      </c>
      <c r="E47" s="87">
        <v>11997</v>
      </c>
      <c r="F47" s="87">
        <v>1592.28</v>
      </c>
      <c r="G47" s="11"/>
      <c r="H47" s="11"/>
    </row>
    <row r="48" spans="1:8" x14ac:dyDescent="0.25">
      <c r="A48" s="60"/>
      <c r="B48" s="60"/>
      <c r="C48" s="63">
        <v>51</v>
      </c>
      <c r="D48" s="93" t="s">
        <v>11</v>
      </c>
      <c r="E48" s="87">
        <v>13037.1</v>
      </c>
      <c r="F48" s="87">
        <v>1730.32</v>
      </c>
      <c r="G48" s="11">
        <v>1990.85</v>
      </c>
      <c r="H48" s="11">
        <v>1990.85</v>
      </c>
    </row>
    <row r="49" spans="1:8" x14ac:dyDescent="0.25">
      <c r="A49" s="60"/>
      <c r="B49" s="60"/>
      <c r="C49" s="63">
        <v>7104</v>
      </c>
      <c r="D49" s="93" t="s">
        <v>20</v>
      </c>
      <c r="E49" s="87"/>
      <c r="F49" s="64"/>
      <c r="G49" s="11">
        <v>464.53</v>
      </c>
      <c r="H49" s="11">
        <v>464.53</v>
      </c>
    </row>
  </sheetData>
  <mergeCells count="5">
    <mergeCell ref="A1:G1"/>
    <mergeCell ref="A3:G3"/>
    <mergeCell ref="A5:G5"/>
    <mergeCell ref="A7:G7"/>
    <mergeCell ref="A27:G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workbookViewId="0">
      <selection activeCell="D21" sqref="D21"/>
    </sheetView>
  </sheetViews>
  <sheetFormatPr defaultRowHeight="15" x14ac:dyDescent="0.25"/>
  <cols>
    <col min="1" max="1" width="18.28515625" customWidth="1"/>
    <col min="2" max="2" width="19.28515625" customWidth="1"/>
    <col min="3" max="3" width="18" customWidth="1"/>
    <col min="4" max="4" width="13.42578125" customWidth="1"/>
    <col min="5" max="5" width="15.85546875" customWidth="1"/>
    <col min="6" max="6" width="17.28515625" customWidth="1"/>
  </cols>
  <sheetData>
    <row r="1" spans="1:6" ht="15.75" x14ac:dyDescent="0.25">
      <c r="A1" s="144" t="s">
        <v>0</v>
      </c>
      <c r="B1" s="144"/>
      <c r="C1" s="144"/>
      <c r="D1" s="144"/>
      <c r="E1" s="144"/>
      <c r="F1" s="144"/>
    </row>
    <row r="2" spans="1:6" ht="18" x14ac:dyDescent="0.25">
      <c r="A2" s="3"/>
      <c r="B2" s="3"/>
      <c r="C2" s="3"/>
      <c r="D2" s="3"/>
      <c r="E2" s="3"/>
      <c r="F2" s="3"/>
    </row>
    <row r="3" spans="1:6" ht="15.75" x14ac:dyDescent="0.25">
      <c r="A3" s="144" t="s">
        <v>1</v>
      </c>
      <c r="B3" s="144"/>
      <c r="C3" s="144"/>
      <c r="D3" s="144"/>
      <c r="E3" s="145"/>
      <c r="F3" s="145"/>
    </row>
    <row r="4" spans="1:6" ht="18" x14ac:dyDescent="0.25">
      <c r="A4" s="3"/>
      <c r="B4" s="3"/>
      <c r="C4" s="3"/>
      <c r="D4" s="3"/>
      <c r="E4" s="4"/>
      <c r="F4" s="4"/>
    </row>
    <row r="5" spans="1:6" ht="15.75" x14ac:dyDescent="0.25">
      <c r="A5" s="144" t="s">
        <v>2</v>
      </c>
      <c r="B5" s="146"/>
      <c r="C5" s="146"/>
      <c r="D5" s="146"/>
      <c r="E5" s="146"/>
      <c r="F5" s="146"/>
    </row>
    <row r="6" spans="1:6" ht="18" x14ac:dyDescent="0.25">
      <c r="A6" s="3"/>
      <c r="B6" s="3"/>
      <c r="C6" s="3"/>
      <c r="D6" s="3"/>
      <c r="E6" s="4"/>
      <c r="F6" s="4"/>
    </row>
    <row r="7" spans="1:6" ht="15.75" x14ac:dyDescent="0.25">
      <c r="A7" s="144" t="s">
        <v>33</v>
      </c>
      <c r="B7" s="147"/>
      <c r="C7" s="147"/>
      <c r="D7" s="147"/>
      <c r="E7" s="147"/>
      <c r="F7" s="147"/>
    </row>
    <row r="8" spans="1:6" ht="18" x14ac:dyDescent="0.25">
      <c r="A8" s="3"/>
      <c r="B8" s="3"/>
      <c r="C8" s="3"/>
      <c r="D8" s="3"/>
      <c r="E8" s="4"/>
    </row>
    <row r="9" spans="1:6" ht="25.5" x14ac:dyDescent="0.25">
      <c r="A9" s="5" t="s">
        <v>34</v>
      </c>
      <c r="B9" s="6" t="s">
        <v>89</v>
      </c>
      <c r="C9" s="5" t="s">
        <v>90</v>
      </c>
      <c r="D9" s="5" t="s">
        <v>8</v>
      </c>
      <c r="E9" s="5" t="s">
        <v>91</v>
      </c>
    </row>
    <row r="10" spans="1:6" x14ac:dyDescent="0.25">
      <c r="A10" s="7" t="s">
        <v>35</v>
      </c>
      <c r="B10" s="8">
        <v>9171281.3900000006</v>
      </c>
      <c r="C10" s="9">
        <v>1217238.22</v>
      </c>
      <c r="D10" s="9">
        <v>1226326.01</v>
      </c>
      <c r="E10" s="9">
        <v>1472453.31</v>
      </c>
    </row>
    <row r="11" spans="1:6" x14ac:dyDescent="0.25">
      <c r="A11" s="7" t="s">
        <v>36</v>
      </c>
      <c r="B11" s="10"/>
      <c r="C11" s="11"/>
      <c r="D11" s="11"/>
      <c r="E11" s="11"/>
    </row>
    <row r="12" spans="1:6" ht="38.25" x14ac:dyDescent="0.25">
      <c r="A12" s="12" t="s">
        <v>37</v>
      </c>
      <c r="B12" s="10">
        <v>9171281.5299999993</v>
      </c>
      <c r="C12" s="11">
        <v>1217238.22</v>
      </c>
      <c r="D12" s="11">
        <v>1226326.01</v>
      </c>
      <c r="E12" s="11">
        <v>1472453.31</v>
      </c>
    </row>
    <row r="13" spans="1:6" x14ac:dyDescent="0.25">
      <c r="A13" s="13" t="s">
        <v>38</v>
      </c>
      <c r="B13" s="10"/>
      <c r="C13" s="11"/>
      <c r="D13" s="11"/>
      <c r="E13" s="11"/>
    </row>
    <row r="14" spans="1:6" ht="25.5" x14ac:dyDescent="0.25">
      <c r="A14" s="7" t="s">
        <v>39</v>
      </c>
      <c r="B14" s="10"/>
      <c r="C14" s="11"/>
      <c r="D14" s="11"/>
      <c r="E14" s="11"/>
    </row>
    <row r="15" spans="1:6" ht="51" x14ac:dyDescent="0.25">
      <c r="A15" s="14" t="s">
        <v>40</v>
      </c>
      <c r="B15" s="10"/>
      <c r="C15" s="11"/>
      <c r="D15" s="11"/>
      <c r="E15" s="11"/>
    </row>
  </sheetData>
  <mergeCells count="4">
    <mergeCell ref="A1:F1"/>
    <mergeCell ref="A3:F3"/>
    <mergeCell ref="A5:F5"/>
    <mergeCell ref="A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V70"/>
  <sheetViews>
    <sheetView topLeftCell="L22" workbookViewId="0">
      <selection activeCell="L1" sqref="L1:V72"/>
    </sheetView>
  </sheetViews>
  <sheetFormatPr defaultRowHeight="15" x14ac:dyDescent="0.25"/>
  <sheetData>
    <row r="1" spans="12:22" x14ac:dyDescent="0.25">
      <c r="L1" s="1"/>
    </row>
    <row r="4" spans="12:22" x14ac:dyDescent="0.25">
      <c r="U4" s="1"/>
      <c r="V4" s="1"/>
    </row>
    <row r="6" spans="12:22" x14ac:dyDescent="0.25">
      <c r="P6" s="2"/>
      <c r="Q6" s="2"/>
      <c r="R6" s="2"/>
      <c r="S6" s="2"/>
      <c r="T6" s="2"/>
      <c r="U6" s="2"/>
      <c r="V6" s="2"/>
    </row>
    <row r="10" spans="12:22" x14ac:dyDescent="0.25">
      <c r="P10" s="2"/>
      <c r="Q10" s="2"/>
      <c r="R10" s="2"/>
      <c r="S10" s="2"/>
      <c r="T10" s="2"/>
      <c r="U10" s="2"/>
      <c r="V10" s="2"/>
    </row>
    <row r="11" spans="12:22" x14ac:dyDescent="0.25">
      <c r="P11" s="2"/>
      <c r="Q11" s="2"/>
    </row>
    <row r="14" spans="12:22" x14ac:dyDescent="0.25">
      <c r="P14" s="2"/>
      <c r="Q14" s="2"/>
    </row>
    <row r="15" spans="12:22" x14ac:dyDescent="0.25">
      <c r="P15" s="2"/>
      <c r="Q15" s="2"/>
      <c r="R15" s="2"/>
      <c r="S15" s="2"/>
      <c r="T15" s="2"/>
      <c r="U15" s="2"/>
      <c r="V15" s="2"/>
    </row>
    <row r="18" spans="16:22" x14ac:dyDescent="0.25">
      <c r="P18" s="2"/>
      <c r="Q18" s="2"/>
      <c r="R18" s="2"/>
      <c r="S18" s="2"/>
      <c r="T18" s="2"/>
      <c r="U18" s="2"/>
      <c r="V18" s="2"/>
    </row>
    <row r="19" spans="16:22" x14ac:dyDescent="0.25">
      <c r="P19" s="2"/>
      <c r="Q19" s="2"/>
      <c r="R19" s="2"/>
      <c r="S19" s="2"/>
    </row>
    <row r="21" spans="16:22" x14ac:dyDescent="0.25">
      <c r="P21" s="2"/>
    </row>
    <row r="25" spans="16:22" x14ac:dyDescent="0.25">
      <c r="P25" s="2"/>
    </row>
    <row r="26" spans="16:22" x14ac:dyDescent="0.25">
      <c r="P26" s="2"/>
      <c r="Q26" s="2"/>
      <c r="R26" s="2"/>
      <c r="S26" s="2"/>
      <c r="T26" s="2"/>
      <c r="U26" s="2"/>
      <c r="V26" s="2"/>
    </row>
    <row r="29" spans="16:22" x14ac:dyDescent="0.25">
      <c r="P29" s="2"/>
      <c r="R29" s="2"/>
      <c r="T29" s="2"/>
      <c r="U29" s="2"/>
      <c r="V29" s="2"/>
    </row>
    <row r="32" spans="16:22" x14ac:dyDescent="0.25">
      <c r="R32" s="2"/>
    </row>
    <row r="35" spans="16:22" x14ac:dyDescent="0.25">
      <c r="R35" s="2"/>
      <c r="S35" s="2"/>
      <c r="T35" s="2"/>
      <c r="U35" s="2"/>
      <c r="V35" s="2"/>
    </row>
    <row r="36" spans="16:22" x14ac:dyDescent="0.25">
      <c r="R36" s="2"/>
      <c r="S36" s="2"/>
      <c r="T36" s="2"/>
      <c r="U36" s="2"/>
      <c r="V36" s="2"/>
    </row>
    <row r="39" spans="16:22" x14ac:dyDescent="0.25">
      <c r="P39" s="2"/>
      <c r="Q39" s="2"/>
      <c r="R39" s="2"/>
      <c r="S39" s="2"/>
      <c r="T39" s="2"/>
      <c r="U39" s="2"/>
      <c r="V39" s="2"/>
    </row>
    <row r="40" spans="16:22" x14ac:dyDescent="0.25">
      <c r="P40" s="2"/>
      <c r="R40" s="2"/>
      <c r="S40" s="2"/>
      <c r="T40" s="2"/>
    </row>
    <row r="43" spans="16:22" x14ac:dyDescent="0.25">
      <c r="P43" s="2"/>
      <c r="Q43" s="2"/>
      <c r="R43" s="2"/>
      <c r="S43" s="2"/>
    </row>
    <row r="46" spans="16:22" x14ac:dyDescent="0.25">
      <c r="P46" s="2"/>
      <c r="Q46" s="2"/>
      <c r="R46" s="2"/>
      <c r="S46" s="2"/>
    </row>
    <row r="49" spans="16:22" x14ac:dyDescent="0.25">
      <c r="P49" s="2"/>
      <c r="T49" s="2"/>
      <c r="U49" s="2"/>
      <c r="V49" s="2"/>
    </row>
    <row r="52" spans="16:22" x14ac:dyDescent="0.25">
      <c r="R52" s="2"/>
    </row>
    <row r="53" spans="16:22" x14ac:dyDescent="0.25">
      <c r="P53" s="2"/>
    </row>
    <row r="57" spans="16:22" x14ac:dyDescent="0.25">
      <c r="P57" s="2"/>
    </row>
    <row r="59" spans="16:22" x14ac:dyDescent="0.25">
      <c r="P59" s="2"/>
      <c r="Q59" s="2"/>
    </row>
    <row r="62" spans="16:22" x14ac:dyDescent="0.25">
      <c r="P62" s="2"/>
      <c r="Q62" s="2"/>
    </row>
    <row r="63" spans="16:22" x14ac:dyDescent="0.25">
      <c r="P63" s="2"/>
    </row>
    <row r="64" spans="16:22" x14ac:dyDescent="0.25">
      <c r="P64" s="2"/>
      <c r="Q64" s="2"/>
      <c r="R64" s="2"/>
      <c r="S64" s="2"/>
      <c r="T64" s="2"/>
    </row>
    <row r="67" spans="16:22" x14ac:dyDescent="0.25">
      <c r="P67" s="2"/>
      <c r="Q67" s="2"/>
      <c r="R67" s="2"/>
      <c r="S67" s="2"/>
      <c r="T67" s="2"/>
    </row>
    <row r="69" spans="16:22" x14ac:dyDescent="0.25">
      <c r="P69" s="2"/>
    </row>
    <row r="70" spans="16:22" x14ac:dyDescent="0.25">
      <c r="P70" s="2"/>
      <c r="Q70" s="2"/>
      <c r="R70" s="2"/>
      <c r="S70" s="2"/>
      <c r="T70" s="2"/>
      <c r="U70" s="2"/>
      <c r="V7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50" workbookViewId="0">
      <selection activeCell="J56" sqref="J56"/>
    </sheetView>
  </sheetViews>
  <sheetFormatPr defaultRowHeight="11.25" x14ac:dyDescent="0.2"/>
  <cols>
    <col min="1" max="1" width="9.28515625" style="15" bestFit="1" customWidth="1"/>
    <col min="2" max="2" width="9" style="15" customWidth="1"/>
    <col min="3" max="3" width="1.28515625" style="15" hidden="1" customWidth="1"/>
    <col min="4" max="4" width="20.28515625" style="15" customWidth="1"/>
    <col min="5" max="5" width="12.5703125" style="15" customWidth="1"/>
    <col min="6" max="6" width="12" style="15" customWidth="1"/>
    <col min="7" max="7" width="11.42578125" style="15" customWidth="1"/>
    <col min="8" max="8" width="10.140625" style="15" customWidth="1"/>
    <col min="9" max="16384" width="9.140625" style="15"/>
  </cols>
  <sheetData>
    <row r="1" spans="1:8" x14ac:dyDescent="0.2">
      <c r="A1" s="174" t="s">
        <v>0</v>
      </c>
      <c r="B1" s="174"/>
      <c r="C1" s="174"/>
      <c r="D1" s="174"/>
      <c r="E1" s="174"/>
      <c r="F1" s="174"/>
      <c r="G1" s="174"/>
      <c r="H1" s="174"/>
    </row>
    <row r="2" spans="1:8" ht="12.75" customHeight="1" x14ac:dyDescent="0.2">
      <c r="A2" s="16"/>
      <c r="B2" s="16"/>
      <c r="C2" s="16"/>
      <c r="D2" s="16"/>
      <c r="E2" s="16" t="s">
        <v>103</v>
      </c>
      <c r="F2" s="16"/>
      <c r="G2" s="16"/>
      <c r="H2" s="17"/>
    </row>
    <row r="3" spans="1:8" x14ac:dyDescent="0.2">
      <c r="A3" s="174" t="s">
        <v>41</v>
      </c>
      <c r="B3" s="175"/>
      <c r="C3" s="175"/>
      <c r="D3" s="175"/>
      <c r="E3" s="175"/>
      <c r="F3" s="175"/>
      <c r="G3" s="175"/>
      <c r="H3" s="175"/>
    </row>
    <row r="4" spans="1:8" x14ac:dyDescent="0.2">
      <c r="A4" s="16"/>
      <c r="B4" s="16"/>
      <c r="C4" s="16"/>
      <c r="D4" s="16"/>
      <c r="E4" s="41"/>
      <c r="F4" s="16"/>
      <c r="G4" s="16"/>
      <c r="H4" s="17"/>
    </row>
    <row r="5" spans="1:8" ht="22.5" x14ac:dyDescent="0.2">
      <c r="A5" s="176" t="s">
        <v>42</v>
      </c>
      <c r="B5" s="177"/>
      <c r="C5" s="178"/>
      <c r="D5" s="18" t="s">
        <v>43</v>
      </c>
      <c r="E5" s="19" t="s">
        <v>86</v>
      </c>
      <c r="F5" s="20" t="s">
        <v>84</v>
      </c>
      <c r="G5" s="20" t="s">
        <v>8</v>
      </c>
      <c r="H5" s="20" t="s">
        <v>85</v>
      </c>
    </row>
    <row r="6" spans="1:8" ht="22.5" x14ac:dyDescent="0.2">
      <c r="A6" s="168" t="s">
        <v>44</v>
      </c>
      <c r="B6" s="169"/>
      <c r="C6" s="170"/>
      <c r="D6" s="21" t="s">
        <v>45</v>
      </c>
      <c r="E6" s="42"/>
      <c r="F6" s="22"/>
      <c r="G6" s="22"/>
      <c r="H6" s="22"/>
    </row>
    <row r="7" spans="1:8" ht="22.5" x14ac:dyDescent="0.2">
      <c r="A7" s="162" t="s">
        <v>46</v>
      </c>
      <c r="B7" s="163"/>
      <c r="C7" s="164"/>
      <c r="D7" s="23" t="s">
        <v>47</v>
      </c>
      <c r="E7" s="43">
        <v>697657.76</v>
      </c>
      <c r="F7" s="104" t="s">
        <v>101</v>
      </c>
      <c r="G7" s="104">
        <v>93546.15</v>
      </c>
      <c r="H7" s="104">
        <v>94277.26</v>
      </c>
    </row>
    <row r="8" spans="1:8" s="55" customFormat="1" ht="21" x14ac:dyDescent="0.2">
      <c r="A8" s="165" t="s">
        <v>48</v>
      </c>
      <c r="B8" s="166"/>
      <c r="C8" s="167"/>
      <c r="D8" s="53" t="s">
        <v>49</v>
      </c>
      <c r="E8" s="49"/>
      <c r="F8" s="54"/>
      <c r="G8" s="54"/>
      <c r="H8" s="54"/>
    </row>
    <row r="9" spans="1:8" x14ac:dyDescent="0.2">
      <c r="A9" s="156">
        <v>3</v>
      </c>
      <c r="B9" s="157"/>
      <c r="C9" s="158"/>
      <c r="D9" s="27" t="s">
        <v>23</v>
      </c>
      <c r="E9" s="45"/>
      <c r="F9" s="26"/>
      <c r="G9" s="26"/>
      <c r="H9" s="26"/>
    </row>
    <row r="10" spans="1:8" x14ac:dyDescent="0.2">
      <c r="A10" s="159">
        <v>31</v>
      </c>
      <c r="B10" s="160"/>
      <c r="C10" s="161"/>
      <c r="D10" s="27" t="s">
        <v>24</v>
      </c>
      <c r="E10" s="45"/>
      <c r="F10" s="26"/>
      <c r="G10" s="26"/>
      <c r="H10" s="26"/>
    </row>
    <row r="11" spans="1:8" x14ac:dyDescent="0.2">
      <c r="A11" s="159">
        <v>32</v>
      </c>
      <c r="B11" s="160"/>
      <c r="C11" s="161"/>
      <c r="D11" s="27" t="s">
        <v>27</v>
      </c>
      <c r="E11" s="45">
        <v>685650.94</v>
      </c>
      <c r="F11" s="26">
        <v>91001.52</v>
      </c>
      <c r="G11" s="26">
        <v>93546.15</v>
      </c>
      <c r="H11" s="26">
        <v>94277.26</v>
      </c>
    </row>
    <row r="12" spans="1:8" ht="22.5" x14ac:dyDescent="0.2">
      <c r="A12" s="162" t="s">
        <v>50</v>
      </c>
      <c r="B12" s="163"/>
      <c r="C12" s="164"/>
      <c r="D12" s="23" t="s">
        <v>51</v>
      </c>
      <c r="E12" s="43"/>
      <c r="F12" s="24"/>
      <c r="G12" s="24"/>
      <c r="H12" s="24"/>
    </row>
    <row r="13" spans="1:8" s="55" customFormat="1" ht="21" x14ac:dyDescent="0.2">
      <c r="A13" s="165" t="s">
        <v>48</v>
      </c>
      <c r="B13" s="166"/>
      <c r="C13" s="167"/>
      <c r="D13" s="53" t="s">
        <v>49</v>
      </c>
      <c r="E13" s="49">
        <v>11997</v>
      </c>
      <c r="F13" s="54">
        <v>1592.28</v>
      </c>
      <c r="G13" s="54"/>
      <c r="H13" s="54"/>
    </row>
    <row r="14" spans="1:8" ht="18" customHeight="1" x14ac:dyDescent="0.2">
      <c r="A14" s="47">
        <v>32</v>
      </c>
      <c r="B14" s="48"/>
      <c r="C14" s="25"/>
      <c r="D14" s="25" t="s">
        <v>27</v>
      </c>
      <c r="E14" s="45"/>
      <c r="F14" s="26"/>
      <c r="G14" s="26"/>
      <c r="H14" s="26"/>
    </row>
    <row r="15" spans="1:8" ht="30.75" customHeight="1" x14ac:dyDescent="0.2">
      <c r="A15" s="94">
        <v>42</v>
      </c>
      <c r="B15" s="29"/>
      <c r="C15" s="30"/>
      <c r="D15" s="27" t="s">
        <v>52</v>
      </c>
      <c r="E15" s="45">
        <v>11997</v>
      </c>
      <c r="F15" s="26">
        <v>1592.28</v>
      </c>
      <c r="G15" s="26"/>
      <c r="H15" s="26"/>
    </row>
    <row r="16" spans="1:8" ht="22.5" x14ac:dyDescent="0.2">
      <c r="A16" s="162" t="s">
        <v>53</v>
      </c>
      <c r="B16" s="163"/>
      <c r="C16" s="164"/>
      <c r="D16" s="23" t="s">
        <v>54</v>
      </c>
      <c r="E16" s="43">
        <v>7703955.0099999998</v>
      </c>
      <c r="F16" s="24">
        <v>1022490.54</v>
      </c>
      <c r="G16" s="24">
        <v>1067835.22</v>
      </c>
      <c r="H16" s="24">
        <v>1347242.61</v>
      </c>
    </row>
    <row r="17" spans="1:8" s="55" customFormat="1" x14ac:dyDescent="0.2">
      <c r="A17" s="165" t="s">
        <v>55</v>
      </c>
      <c r="B17" s="166"/>
      <c r="C17" s="167"/>
      <c r="D17" s="31" t="s">
        <v>11</v>
      </c>
      <c r="E17" s="46"/>
      <c r="F17" s="54"/>
      <c r="G17" s="54"/>
      <c r="H17" s="54"/>
    </row>
    <row r="18" spans="1:8" x14ac:dyDescent="0.2">
      <c r="A18" s="156">
        <v>3</v>
      </c>
      <c r="B18" s="157"/>
      <c r="C18" s="158"/>
      <c r="D18" s="27" t="s">
        <v>23</v>
      </c>
      <c r="E18" s="45"/>
      <c r="F18" s="26"/>
      <c r="G18" s="26"/>
      <c r="H18" s="26"/>
    </row>
    <row r="19" spans="1:8" x14ac:dyDescent="0.2">
      <c r="A19" s="159">
        <v>31</v>
      </c>
      <c r="B19" s="160"/>
      <c r="C19" s="161"/>
      <c r="D19" s="27" t="s">
        <v>24</v>
      </c>
      <c r="E19" s="45">
        <v>7699355.0099999998</v>
      </c>
      <c r="F19" s="26">
        <v>1021880.02</v>
      </c>
      <c r="G19" s="26">
        <v>1067171.94</v>
      </c>
      <c r="H19" s="26">
        <v>1346579</v>
      </c>
    </row>
    <row r="20" spans="1:8" x14ac:dyDescent="0.2">
      <c r="A20" s="159">
        <v>32</v>
      </c>
      <c r="B20" s="160"/>
      <c r="C20" s="161"/>
      <c r="D20" s="27" t="s">
        <v>27</v>
      </c>
      <c r="E20" s="45">
        <v>4600</v>
      </c>
      <c r="F20" s="26">
        <v>610.52</v>
      </c>
      <c r="G20" s="26">
        <v>663.61</v>
      </c>
      <c r="H20" s="26">
        <v>663.81</v>
      </c>
    </row>
    <row r="21" spans="1:8" ht="22.5" x14ac:dyDescent="0.2">
      <c r="A21" s="168" t="s">
        <v>56</v>
      </c>
      <c r="B21" s="169"/>
      <c r="C21" s="170"/>
      <c r="D21" s="21" t="s">
        <v>57</v>
      </c>
      <c r="E21" s="42">
        <v>5500</v>
      </c>
      <c r="F21" s="22">
        <v>729.98</v>
      </c>
      <c r="G21" s="22"/>
      <c r="H21" s="22"/>
    </row>
    <row r="22" spans="1:8" ht="22.5" x14ac:dyDescent="0.2">
      <c r="A22" s="162" t="s">
        <v>58</v>
      </c>
      <c r="B22" s="163"/>
      <c r="C22" s="164"/>
      <c r="D22" s="23" t="s">
        <v>59</v>
      </c>
      <c r="E22" s="43"/>
      <c r="F22" s="24"/>
      <c r="G22" s="24"/>
      <c r="H22" s="24"/>
    </row>
    <row r="23" spans="1:8" x14ac:dyDescent="0.2">
      <c r="A23" s="165" t="s">
        <v>60</v>
      </c>
      <c r="B23" s="166"/>
      <c r="C23" s="167"/>
      <c r="D23" s="31" t="s">
        <v>61</v>
      </c>
      <c r="E23" s="46"/>
      <c r="F23" s="26"/>
      <c r="G23" s="26"/>
      <c r="H23" s="26"/>
    </row>
    <row r="24" spans="1:8" x14ac:dyDescent="0.2">
      <c r="A24" s="156">
        <v>3</v>
      </c>
      <c r="B24" s="157"/>
      <c r="C24" s="158"/>
      <c r="D24" s="27" t="s">
        <v>23</v>
      </c>
      <c r="E24" s="45"/>
      <c r="F24" s="26"/>
      <c r="G24" s="26"/>
      <c r="H24" s="26"/>
    </row>
    <row r="25" spans="1:8" x14ac:dyDescent="0.2">
      <c r="A25" s="159">
        <v>31</v>
      </c>
      <c r="B25" s="160"/>
      <c r="C25" s="161"/>
      <c r="D25" s="27" t="s">
        <v>24</v>
      </c>
      <c r="E25" s="45"/>
      <c r="F25" s="26"/>
      <c r="G25" s="26"/>
      <c r="H25" s="26"/>
    </row>
    <row r="26" spans="1:8" x14ac:dyDescent="0.2">
      <c r="A26" s="159">
        <v>32</v>
      </c>
      <c r="B26" s="160"/>
      <c r="C26" s="161"/>
      <c r="D26" s="27" t="s">
        <v>27</v>
      </c>
      <c r="E26" s="45">
        <v>5500</v>
      </c>
      <c r="F26" s="26">
        <v>729.98</v>
      </c>
      <c r="G26" s="26"/>
      <c r="H26" s="26"/>
    </row>
    <row r="27" spans="1:8" x14ac:dyDescent="0.2">
      <c r="A27" s="36">
        <v>19</v>
      </c>
      <c r="B27" s="29"/>
      <c r="C27" s="30"/>
      <c r="D27" s="27" t="s">
        <v>27</v>
      </c>
      <c r="E27" s="45"/>
      <c r="F27" s="26"/>
      <c r="G27" s="26"/>
      <c r="H27" s="26"/>
    </row>
    <row r="28" spans="1:8" ht="22.5" x14ac:dyDescent="0.2">
      <c r="A28" s="162" t="s">
        <v>62</v>
      </c>
      <c r="B28" s="163"/>
      <c r="C28" s="164"/>
      <c r="D28" s="23" t="s">
        <v>63</v>
      </c>
      <c r="E28" s="43">
        <v>6397.88</v>
      </c>
      <c r="F28" s="24">
        <v>849.15</v>
      </c>
      <c r="G28" s="24">
        <v>56383.69</v>
      </c>
      <c r="H28" s="24">
        <v>18375.919999999998</v>
      </c>
    </row>
    <row r="29" spans="1:8" s="55" customFormat="1" ht="21" x14ac:dyDescent="0.2">
      <c r="A29" s="165" t="s">
        <v>64</v>
      </c>
      <c r="B29" s="166"/>
      <c r="C29" s="167"/>
      <c r="D29" s="53" t="s">
        <v>65</v>
      </c>
      <c r="E29" s="49"/>
      <c r="F29" s="54"/>
      <c r="G29" s="54"/>
      <c r="H29" s="54"/>
    </row>
    <row r="30" spans="1:8" x14ac:dyDescent="0.2">
      <c r="A30" s="32">
        <v>3</v>
      </c>
      <c r="B30" s="33"/>
      <c r="C30" s="27"/>
      <c r="D30" s="27" t="s">
        <v>23</v>
      </c>
      <c r="E30" s="45"/>
      <c r="F30" s="26"/>
      <c r="G30" s="26"/>
      <c r="H30" s="26"/>
    </row>
    <row r="31" spans="1:8" x14ac:dyDescent="0.2">
      <c r="A31" s="32">
        <v>32</v>
      </c>
      <c r="B31" s="33"/>
      <c r="C31" s="27"/>
      <c r="D31" s="27" t="s">
        <v>27</v>
      </c>
      <c r="E31" s="45">
        <v>6397.88</v>
      </c>
      <c r="F31" s="26">
        <v>849.14</v>
      </c>
      <c r="G31" s="26">
        <v>1659.03</v>
      </c>
      <c r="H31" s="26">
        <v>1300</v>
      </c>
    </row>
    <row r="32" spans="1:8" ht="22.5" x14ac:dyDescent="0.2">
      <c r="A32" s="153" t="s">
        <v>66</v>
      </c>
      <c r="B32" s="154"/>
      <c r="C32" s="155"/>
      <c r="D32" s="27" t="s">
        <v>67</v>
      </c>
      <c r="E32" s="46">
        <v>917</v>
      </c>
      <c r="F32" s="54">
        <v>121.71</v>
      </c>
      <c r="G32" s="26"/>
      <c r="H32" s="26"/>
    </row>
    <row r="33" spans="1:8" x14ac:dyDescent="0.2">
      <c r="A33" s="34">
        <v>3</v>
      </c>
      <c r="B33" s="35"/>
      <c r="C33" s="31"/>
      <c r="D33" s="27" t="s">
        <v>23</v>
      </c>
      <c r="E33" s="45"/>
      <c r="F33" s="26"/>
      <c r="G33" s="26"/>
      <c r="H33" s="26"/>
    </row>
    <row r="34" spans="1:8" x14ac:dyDescent="0.2">
      <c r="A34" s="34">
        <v>31</v>
      </c>
      <c r="B34" s="35"/>
      <c r="C34" s="31"/>
      <c r="D34" s="27" t="s">
        <v>24</v>
      </c>
      <c r="E34" s="45">
        <v>660</v>
      </c>
      <c r="F34" s="26">
        <v>87.6</v>
      </c>
      <c r="G34" s="26">
        <v>265.45</v>
      </c>
      <c r="H34" s="26">
        <v>265.45</v>
      </c>
    </row>
    <row r="35" spans="1:8" x14ac:dyDescent="0.2">
      <c r="A35" s="50">
        <v>32</v>
      </c>
      <c r="B35" s="51"/>
      <c r="C35" s="52"/>
      <c r="D35" s="27"/>
      <c r="E35" s="45">
        <v>257</v>
      </c>
      <c r="F35" s="26">
        <v>34.11</v>
      </c>
      <c r="G35" s="26"/>
      <c r="H35" s="26"/>
    </row>
    <row r="36" spans="1:8" x14ac:dyDescent="0.2">
      <c r="A36" s="153" t="s">
        <v>68</v>
      </c>
      <c r="B36" s="154"/>
      <c r="C36" s="155"/>
      <c r="D36" s="31" t="s">
        <v>69</v>
      </c>
      <c r="E36" s="46">
        <v>5570.13</v>
      </c>
      <c r="F36" s="26">
        <v>739.28</v>
      </c>
      <c r="G36" s="26"/>
      <c r="H36" s="26"/>
    </row>
    <row r="37" spans="1:8" x14ac:dyDescent="0.2">
      <c r="A37" s="156">
        <v>3</v>
      </c>
      <c r="B37" s="157"/>
      <c r="C37" s="158"/>
      <c r="D37" s="27" t="s">
        <v>23</v>
      </c>
      <c r="E37" s="45"/>
      <c r="F37" s="26"/>
      <c r="G37" s="26"/>
      <c r="H37" s="26"/>
    </row>
    <row r="38" spans="1:8" x14ac:dyDescent="0.2">
      <c r="A38" s="159">
        <v>31</v>
      </c>
      <c r="B38" s="160"/>
      <c r="C38" s="161"/>
      <c r="D38" s="27" t="s">
        <v>24</v>
      </c>
      <c r="E38" s="45"/>
      <c r="F38" s="26"/>
      <c r="G38" s="26">
        <v>9539.18</v>
      </c>
      <c r="H38" s="26">
        <v>1365.99</v>
      </c>
    </row>
    <row r="39" spans="1:8" x14ac:dyDescent="0.2">
      <c r="A39" s="159">
        <v>32</v>
      </c>
      <c r="B39" s="160"/>
      <c r="C39" s="161"/>
      <c r="D39" s="27" t="s">
        <v>27</v>
      </c>
      <c r="E39" s="45">
        <v>5570.13</v>
      </c>
      <c r="F39" s="26">
        <v>739.28</v>
      </c>
      <c r="G39" s="26">
        <v>3576.88</v>
      </c>
      <c r="H39" s="26">
        <v>891.61</v>
      </c>
    </row>
    <row r="40" spans="1:8" x14ac:dyDescent="0.2">
      <c r="A40" s="165" t="s">
        <v>55</v>
      </c>
      <c r="B40" s="166"/>
      <c r="C40" s="167"/>
      <c r="D40" s="31" t="s">
        <v>11</v>
      </c>
      <c r="E40" s="46">
        <v>544088.41</v>
      </c>
      <c r="F40" s="54">
        <v>72212.94</v>
      </c>
      <c r="G40" s="26"/>
      <c r="H40" s="26"/>
    </row>
    <row r="41" spans="1:8" x14ac:dyDescent="0.2">
      <c r="A41" s="156">
        <v>3</v>
      </c>
      <c r="B41" s="157"/>
      <c r="C41" s="158"/>
      <c r="D41" s="27" t="s">
        <v>23</v>
      </c>
      <c r="E41" s="45"/>
      <c r="F41" s="26"/>
      <c r="G41" s="26"/>
      <c r="H41" s="26"/>
    </row>
    <row r="42" spans="1:8" x14ac:dyDescent="0.2">
      <c r="A42" s="159">
        <v>31</v>
      </c>
      <c r="B42" s="160"/>
      <c r="C42" s="161"/>
      <c r="D42" s="27" t="s">
        <v>24</v>
      </c>
      <c r="E42" s="45">
        <v>439589.88</v>
      </c>
      <c r="F42" s="26">
        <v>58343.6</v>
      </c>
      <c r="G42" s="26">
        <v>31189.86</v>
      </c>
      <c r="H42" s="26">
        <v>9000</v>
      </c>
    </row>
    <row r="43" spans="1:8" x14ac:dyDescent="0.2">
      <c r="A43" s="159">
        <v>32</v>
      </c>
      <c r="B43" s="160"/>
      <c r="C43" s="161"/>
      <c r="D43" s="27" t="s">
        <v>27</v>
      </c>
      <c r="E43" s="45">
        <v>104498.53</v>
      </c>
      <c r="F43" s="26">
        <v>13869.34</v>
      </c>
      <c r="G43" s="26">
        <v>6237.97</v>
      </c>
      <c r="H43" s="26">
        <v>2000</v>
      </c>
    </row>
    <row r="44" spans="1:8" x14ac:dyDescent="0.2">
      <c r="A44" s="153" t="s">
        <v>64</v>
      </c>
      <c r="B44" s="154"/>
      <c r="C44" s="155"/>
      <c r="D44" s="25" t="s">
        <v>65</v>
      </c>
      <c r="E44" s="44"/>
      <c r="F44" s="26"/>
      <c r="G44" s="26"/>
      <c r="H44" s="54">
        <v>700</v>
      </c>
    </row>
    <row r="45" spans="1:8" ht="21.75" customHeight="1" x14ac:dyDescent="0.2">
      <c r="A45" s="156">
        <v>4</v>
      </c>
      <c r="B45" s="157"/>
      <c r="C45" s="158"/>
      <c r="D45" s="27" t="s">
        <v>70</v>
      </c>
      <c r="E45" s="45"/>
      <c r="F45" s="26"/>
      <c r="G45" s="26"/>
      <c r="H45" s="26"/>
    </row>
    <row r="46" spans="1:8" ht="20.25" customHeight="1" x14ac:dyDescent="0.2">
      <c r="A46" s="159">
        <v>42</v>
      </c>
      <c r="B46" s="160"/>
      <c r="C46" s="161"/>
      <c r="D46" s="27" t="s">
        <v>70</v>
      </c>
      <c r="E46" s="45"/>
      <c r="F46" s="26"/>
      <c r="G46" s="26">
        <v>663.61</v>
      </c>
      <c r="H46" s="26">
        <v>700</v>
      </c>
    </row>
    <row r="47" spans="1:8" x14ac:dyDescent="0.2">
      <c r="A47" s="36"/>
      <c r="B47" s="29"/>
      <c r="C47" s="30"/>
      <c r="D47" s="27"/>
      <c r="E47" s="45"/>
      <c r="F47" s="26"/>
      <c r="G47" s="26"/>
      <c r="H47" s="26">
        <f>SUM(H31:H46)</f>
        <v>16223.05</v>
      </c>
    </row>
    <row r="48" spans="1:8" x14ac:dyDescent="0.2">
      <c r="A48" s="153" t="s">
        <v>68</v>
      </c>
      <c r="B48" s="154"/>
      <c r="C48" s="155"/>
      <c r="D48" s="31" t="s">
        <v>69</v>
      </c>
      <c r="E48" s="46"/>
      <c r="F48" s="26"/>
      <c r="G48" s="26"/>
      <c r="H48" s="54">
        <v>397.5</v>
      </c>
    </row>
    <row r="49" spans="1:8" ht="22.5" x14ac:dyDescent="0.2">
      <c r="A49" s="156">
        <v>4</v>
      </c>
      <c r="B49" s="157"/>
      <c r="C49" s="158"/>
      <c r="D49" s="27" t="s">
        <v>70</v>
      </c>
      <c r="E49" s="45"/>
      <c r="F49" s="26"/>
      <c r="G49" s="26"/>
      <c r="H49" s="26"/>
    </row>
    <row r="50" spans="1:8" ht="22.5" x14ac:dyDescent="0.2">
      <c r="A50" s="159">
        <v>42</v>
      </c>
      <c r="B50" s="160"/>
      <c r="C50" s="161"/>
      <c r="D50" s="27" t="s">
        <v>70</v>
      </c>
      <c r="E50" s="45"/>
      <c r="F50" s="26"/>
      <c r="G50" s="26">
        <v>796.34</v>
      </c>
      <c r="H50" s="26">
        <v>397.5</v>
      </c>
    </row>
    <row r="51" spans="1:8" x14ac:dyDescent="0.2">
      <c r="A51" s="153" t="s">
        <v>55</v>
      </c>
      <c r="B51" s="154"/>
      <c r="C51" s="155"/>
      <c r="D51" s="31" t="s">
        <v>11</v>
      </c>
      <c r="E51" s="46">
        <v>13037.1</v>
      </c>
      <c r="F51" s="54">
        <v>1730.32</v>
      </c>
      <c r="G51" s="26"/>
      <c r="H51" s="54">
        <v>1990.84</v>
      </c>
    </row>
    <row r="52" spans="1:8" ht="22.5" x14ac:dyDescent="0.2">
      <c r="A52" s="156">
        <v>4</v>
      </c>
      <c r="B52" s="157"/>
      <c r="C52" s="158"/>
      <c r="D52" s="27" t="s">
        <v>31</v>
      </c>
      <c r="E52" s="45"/>
      <c r="F52" s="26"/>
      <c r="G52" s="26"/>
      <c r="H52" s="26"/>
    </row>
    <row r="53" spans="1:8" ht="33.75" x14ac:dyDescent="0.2">
      <c r="A53" s="159">
        <v>42</v>
      </c>
      <c r="B53" s="160"/>
      <c r="C53" s="161"/>
      <c r="D53" s="27" t="s">
        <v>52</v>
      </c>
      <c r="E53" s="45">
        <v>13037.1</v>
      </c>
      <c r="F53" s="26">
        <v>1730.32</v>
      </c>
      <c r="G53" s="26">
        <v>1990.84</v>
      </c>
      <c r="H53" s="26">
        <v>1990.84</v>
      </c>
    </row>
    <row r="54" spans="1:8" x14ac:dyDescent="0.2">
      <c r="A54" s="153" t="s">
        <v>71</v>
      </c>
      <c r="B54" s="154"/>
      <c r="C54" s="155"/>
      <c r="D54" s="31" t="s">
        <v>72</v>
      </c>
      <c r="E54" s="46"/>
      <c r="F54" s="26"/>
      <c r="G54" s="26"/>
      <c r="H54" s="26"/>
    </row>
    <row r="55" spans="1:8" ht="22.5" x14ac:dyDescent="0.2">
      <c r="A55" s="156">
        <v>4</v>
      </c>
      <c r="B55" s="157"/>
      <c r="C55" s="158"/>
      <c r="D55" s="27" t="s">
        <v>31</v>
      </c>
      <c r="E55" s="45"/>
      <c r="F55" s="26"/>
      <c r="G55" s="26"/>
      <c r="H55" s="26"/>
    </row>
    <row r="56" spans="1:8" ht="33.75" x14ac:dyDescent="0.2">
      <c r="A56" s="159">
        <v>42</v>
      </c>
      <c r="B56" s="160"/>
      <c r="C56" s="161"/>
      <c r="D56" s="27" t="s">
        <v>52</v>
      </c>
      <c r="E56" s="45"/>
      <c r="F56" s="26"/>
      <c r="G56" s="26">
        <v>464.53</v>
      </c>
      <c r="H56" s="26">
        <v>464.53</v>
      </c>
    </row>
    <row r="57" spans="1:8" x14ac:dyDescent="0.2">
      <c r="A57" s="162" t="s">
        <v>73</v>
      </c>
      <c r="B57" s="163"/>
      <c r="C57" s="164"/>
      <c r="D57" s="23" t="s">
        <v>74</v>
      </c>
      <c r="E57" s="43">
        <v>10348.5</v>
      </c>
      <c r="F57" s="24">
        <v>1373.48</v>
      </c>
      <c r="G57" s="24"/>
      <c r="H57" s="24"/>
    </row>
    <row r="58" spans="1:8" s="55" customFormat="1" x14ac:dyDescent="0.2">
      <c r="A58" s="165" t="s">
        <v>60</v>
      </c>
      <c r="B58" s="166"/>
      <c r="C58" s="167"/>
      <c r="D58" s="53" t="s">
        <v>75</v>
      </c>
      <c r="E58" s="49"/>
      <c r="F58" s="54"/>
      <c r="G58" s="54"/>
      <c r="H58" s="54"/>
    </row>
    <row r="59" spans="1:8" x14ac:dyDescent="0.2">
      <c r="A59" s="32">
        <v>3</v>
      </c>
      <c r="B59" s="33"/>
      <c r="C59" s="27"/>
      <c r="D59" s="27" t="s">
        <v>23</v>
      </c>
      <c r="E59" s="45"/>
      <c r="F59" s="26"/>
      <c r="G59" s="26"/>
      <c r="H59" s="26"/>
    </row>
    <row r="60" spans="1:8" x14ac:dyDescent="0.2">
      <c r="A60" s="28">
        <v>31</v>
      </c>
      <c r="B60" s="33"/>
      <c r="C60" s="27"/>
      <c r="D60" s="27" t="s">
        <v>24</v>
      </c>
      <c r="E60" s="45"/>
      <c r="F60" s="26"/>
      <c r="G60" s="26"/>
      <c r="H60" s="26"/>
    </row>
    <row r="61" spans="1:8" x14ac:dyDescent="0.2">
      <c r="A61" s="28">
        <v>32</v>
      </c>
      <c r="B61" s="29"/>
      <c r="C61" s="30"/>
      <c r="D61" s="27" t="s">
        <v>27</v>
      </c>
      <c r="E61" s="45">
        <v>10348.5</v>
      </c>
      <c r="F61" s="26">
        <v>1373.48</v>
      </c>
      <c r="G61" s="26"/>
      <c r="H61" s="26"/>
    </row>
    <row r="62" spans="1:8" x14ac:dyDescent="0.2">
      <c r="A62" s="168" t="s">
        <v>76</v>
      </c>
      <c r="B62" s="169"/>
      <c r="C62" s="170"/>
      <c r="D62" s="21" t="s">
        <v>77</v>
      </c>
      <c r="E62" s="42"/>
      <c r="F62" s="22"/>
      <c r="G62" s="22"/>
      <c r="H62" s="22"/>
    </row>
    <row r="63" spans="1:8" ht="22.5" x14ac:dyDescent="0.2">
      <c r="A63" s="162" t="s">
        <v>78</v>
      </c>
      <c r="B63" s="163"/>
      <c r="C63" s="164"/>
      <c r="D63" s="23" t="s">
        <v>79</v>
      </c>
      <c r="E63" s="43">
        <v>93681.63</v>
      </c>
      <c r="F63" s="24">
        <v>12433.69</v>
      </c>
      <c r="G63" s="24"/>
      <c r="H63" s="24"/>
    </row>
    <row r="64" spans="1:8" x14ac:dyDescent="0.2">
      <c r="A64" s="153" t="s">
        <v>68</v>
      </c>
      <c r="B64" s="154"/>
      <c r="C64" s="155"/>
      <c r="D64" s="25" t="s">
        <v>69</v>
      </c>
      <c r="E64" s="44"/>
      <c r="F64" s="26"/>
      <c r="G64" s="26"/>
      <c r="H64" s="26"/>
    </row>
    <row r="65" spans="1:8" x14ac:dyDescent="0.2">
      <c r="A65" s="32">
        <v>3</v>
      </c>
      <c r="B65" s="33"/>
      <c r="C65" s="27"/>
      <c r="D65" s="27" t="s">
        <v>23</v>
      </c>
      <c r="E65" s="45"/>
      <c r="F65" s="26"/>
      <c r="G65" s="26"/>
      <c r="H65" s="26"/>
    </row>
    <row r="66" spans="1:8" x14ac:dyDescent="0.2">
      <c r="A66" s="28">
        <v>31</v>
      </c>
      <c r="B66" s="37"/>
      <c r="C66" s="38"/>
      <c r="D66" s="27" t="s">
        <v>24</v>
      </c>
      <c r="E66" s="45">
        <v>86694.73</v>
      </c>
      <c r="F66" s="26">
        <v>11506.37</v>
      </c>
      <c r="G66" s="26"/>
      <c r="H66" s="26"/>
    </row>
    <row r="67" spans="1:8" x14ac:dyDescent="0.2">
      <c r="A67" s="28">
        <v>32</v>
      </c>
      <c r="B67" s="37"/>
      <c r="C67" s="38"/>
      <c r="D67" s="27" t="s">
        <v>27</v>
      </c>
      <c r="E67" s="45">
        <v>6987</v>
      </c>
      <c r="F67" s="26">
        <v>927.33</v>
      </c>
      <c r="G67" s="26"/>
      <c r="H67" s="26"/>
    </row>
    <row r="68" spans="1:8" ht="33.75" x14ac:dyDescent="0.2">
      <c r="A68" s="162" t="s">
        <v>80</v>
      </c>
      <c r="B68" s="163"/>
      <c r="C68" s="164"/>
      <c r="D68" s="23" t="s">
        <v>81</v>
      </c>
      <c r="E68" s="43">
        <v>86596.05</v>
      </c>
      <c r="F68" s="104">
        <v>11493.27</v>
      </c>
      <c r="G68" s="24">
        <v>8560.6200000000008</v>
      </c>
      <c r="H68" s="24">
        <v>12557.52</v>
      </c>
    </row>
    <row r="69" spans="1:8" x14ac:dyDescent="0.2">
      <c r="A69" s="153" t="s">
        <v>82</v>
      </c>
      <c r="B69" s="154"/>
      <c r="C69" s="155"/>
      <c r="D69" s="25" t="s">
        <v>69</v>
      </c>
      <c r="E69" s="49"/>
      <c r="F69" s="26"/>
      <c r="G69" s="26"/>
      <c r="H69" s="26"/>
    </row>
    <row r="70" spans="1:8" x14ac:dyDescent="0.2">
      <c r="A70" s="32">
        <v>3</v>
      </c>
      <c r="B70" s="33"/>
      <c r="C70" s="27"/>
      <c r="D70" s="27" t="s">
        <v>23</v>
      </c>
      <c r="E70" s="45"/>
      <c r="F70" s="26"/>
      <c r="G70" s="26"/>
      <c r="H70" s="26"/>
    </row>
    <row r="71" spans="1:8" x14ac:dyDescent="0.2">
      <c r="A71" s="32">
        <v>32</v>
      </c>
      <c r="B71" s="33"/>
      <c r="C71" s="27"/>
      <c r="D71" s="27" t="s">
        <v>27</v>
      </c>
      <c r="E71" s="45">
        <v>86596.05</v>
      </c>
      <c r="F71" s="26">
        <v>11493.27</v>
      </c>
      <c r="G71" s="26">
        <v>8560.6200000000008</v>
      </c>
      <c r="H71" s="26">
        <v>6353.52</v>
      </c>
    </row>
    <row r="72" spans="1:8" ht="11.25" customHeight="1" x14ac:dyDescent="0.2">
      <c r="A72" s="153" t="s">
        <v>102</v>
      </c>
      <c r="B72" s="154"/>
      <c r="C72" s="155"/>
      <c r="D72" s="100"/>
      <c r="E72" s="45"/>
      <c r="F72" s="26"/>
      <c r="G72" s="26"/>
      <c r="H72" s="26">
        <v>6204</v>
      </c>
    </row>
    <row r="73" spans="1:8" x14ac:dyDescent="0.2">
      <c r="A73" s="98">
        <v>32</v>
      </c>
      <c r="B73" s="99"/>
      <c r="C73" s="100"/>
      <c r="D73" s="100"/>
      <c r="E73" s="45"/>
      <c r="F73" s="26"/>
      <c r="G73" s="26"/>
      <c r="H73" s="26"/>
    </row>
    <row r="74" spans="1:8" x14ac:dyDescent="0.2">
      <c r="A74" s="171" t="s">
        <v>87</v>
      </c>
      <c r="B74" s="172"/>
      <c r="C74" s="173"/>
      <c r="D74" s="31" t="s">
        <v>88</v>
      </c>
      <c r="E74" s="46">
        <v>3531.82</v>
      </c>
      <c r="F74" s="26">
        <v>468.75</v>
      </c>
      <c r="G74" s="26"/>
      <c r="H74" s="26"/>
    </row>
    <row r="75" spans="1:8" x14ac:dyDescent="0.2">
      <c r="A75" s="150">
        <v>32</v>
      </c>
      <c r="B75" s="151"/>
      <c r="C75" s="152"/>
      <c r="D75" s="27" t="s">
        <v>99</v>
      </c>
      <c r="E75" s="45">
        <v>3363.64</v>
      </c>
      <c r="F75" s="26"/>
      <c r="G75" s="26"/>
      <c r="H75" s="26"/>
    </row>
    <row r="76" spans="1:8" ht="12.75" customHeight="1" x14ac:dyDescent="0.2">
      <c r="A76" s="95"/>
      <c r="B76" s="96"/>
      <c r="C76" s="97"/>
      <c r="D76" s="27" t="s">
        <v>100</v>
      </c>
      <c r="E76" s="101">
        <v>128.18</v>
      </c>
      <c r="F76" s="26"/>
      <c r="G76" s="26"/>
      <c r="H76" s="26"/>
    </row>
    <row r="77" spans="1:8" x14ac:dyDescent="0.2">
      <c r="A77" s="102"/>
      <c r="B77" s="103"/>
      <c r="C77" s="103" t="s">
        <v>83</v>
      </c>
      <c r="D77" s="39"/>
      <c r="E77" s="56">
        <v>9171281.5299999993</v>
      </c>
      <c r="F77" s="40">
        <v>1217238.24</v>
      </c>
      <c r="G77" s="40">
        <v>1226326.01</v>
      </c>
      <c r="H77" s="40">
        <v>1472453.31</v>
      </c>
    </row>
  </sheetData>
  <mergeCells count="55">
    <mergeCell ref="A8:C8"/>
    <mergeCell ref="A1:H1"/>
    <mergeCell ref="A3:H3"/>
    <mergeCell ref="A5:C5"/>
    <mergeCell ref="A6:C6"/>
    <mergeCell ref="A7:C7"/>
    <mergeCell ref="A22:C22"/>
    <mergeCell ref="A9:C9"/>
    <mergeCell ref="A10:C10"/>
    <mergeCell ref="A11:C11"/>
    <mergeCell ref="A12:C12"/>
    <mergeCell ref="A13:C13"/>
    <mergeCell ref="A16:C16"/>
    <mergeCell ref="A17:C17"/>
    <mergeCell ref="A18:C18"/>
    <mergeCell ref="A19:C19"/>
    <mergeCell ref="A20:C20"/>
    <mergeCell ref="A21:C21"/>
    <mergeCell ref="A40:C40"/>
    <mergeCell ref="A23:C23"/>
    <mergeCell ref="A24:C24"/>
    <mergeCell ref="A25:C25"/>
    <mergeCell ref="A26:C26"/>
    <mergeCell ref="A28:C28"/>
    <mergeCell ref="A29:C29"/>
    <mergeCell ref="A32:C32"/>
    <mergeCell ref="A36:C36"/>
    <mergeCell ref="A37:C37"/>
    <mergeCell ref="A38:C38"/>
    <mergeCell ref="A39:C39"/>
    <mergeCell ref="A53:C53"/>
    <mergeCell ref="A41:C41"/>
    <mergeCell ref="A42:C42"/>
    <mergeCell ref="A43:C43"/>
    <mergeCell ref="A44:C44"/>
    <mergeCell ref="A45:C45"/>
    <mergeCell ref="A46:C46"/>
    <mergeCell ref="A48:C48"/>
    <mergeCell ref="A49:C49"/>
    <mergeCell ref="A50:C50"/>
    <mergeCell ref="A51:C51"/>
    <mergeCell ref="A52:C52"/>
    <mergeCell ref="A75:C75"/>
    <mergeCell ref="A54:C54"/>
    <mergeCell ref="A55:C55"/>
    <mergeCell ref="A56:C56"/>
    <mergeCell ref="A57:C57"/>
    <mergeCell ref="A58:C58"/>
    <mergeCell ref="A62:C62"/>
    <mergeCell ref="A63:C63"/>
    <mergeCell ref="A64:C64"/>
    <mergeCell ref="A68:C68"/>
    <mergeCell ref="A69:C69"/>
    <mergeCell ref="A74:C74"/>
    <mergeCell ref="A72:C7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M14" sqref="M14"/>
    </sheetView>
  </sheetViews>
  <sheetFormatPr defaultRowHeight="15" x14ac:dyDescent="0.25"/>
  <cols>
    <col min="5" max="5" width="10.28515625" customWidth="1"/>
    <col min="6" max="6" width="13.28515625" customWidth="1"/>
    <col min="7" max="7" width="14.7109375" customWidth="1"/>
    <col min="8" max="8" width="13.7109375" customWidth="1"/>
    <col min="9" max="9" width="14.7109375" customWidth="1"/>
  </cols>
  <sheetData>
    <row r="1" spans="1:9" ht="34.5" customHeight="1" x14ac:dyDescent="0.25">
      <c r="A1" s="174" t="s">
        <v>125</v>
      </c>
      <c r="B1" s="174"/>
      <c r="C1" s="174"/>
      <c r="D1" s="174"/>
      <c r="E1" s="174"/>
      <c r="F1" s="174"/>
      <c r="G1" s="174"/>
      <c r="H1" s="174"/>
      <c r="I1" s="174"/>
    </row>
    <row r="2" spans="1:9" ht="0.75" hidden="1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x14ac:dyDescent="0.25">
      <c r="A3" s="174" t="s">
        <v>1</v>
      </c>
      <c r="B3" s="174"/>
      <c r="C3" s="174"/>
      <c r="D3" s="174"/>
      <c r="E3" s="174"/>
      <c r="F3" s="174"/>
      <c r="G3" s="174"/>
      <c r="H3" s="174"/>
      <c r="I3" s="193"/>
    </row>
    <row r="4" spans="1:9" hidden="1" x14ac:dyDescent="0.25">
      <c r="A4" s="105"/>
      <c r="B4" s="105"/>
      <c r="C4" s="105"/>
      <c r="D4" s="105"/>
      <c r="E4" s="105"/>
      <c r="F4" s="105"/>
      <c r="G4" s="105"/>
      <c r="H4" s="105"/>
      <c r="I4" s="17"/>
    </row>
    <row r="5" spans="1:9" x14ac:dyDescent="0.25">
      <c r="A5" s="174" t="s">
        <v>104</v>
      </c>
      <c r="B5" s="175"/>
      <c r="C5" s="175"/>
      <c r="D5" s="175"/>
      <c r="E5" s="175"/>
      <c r="F5" s="175"/>
      <c r="G5" s="175"/>
      <c r="H5" s="175"/>
      <c r="I5" s="175"/>
    </row>
    <row r="6" spans="1:9" x14ac:dyDescent="0.25">
      <c r="A6" s="106"/>
      <c r="B6" s="107"/>
      <c r="C6" s="107"/>
      <c r="D6" s="107"/>
      <c r="E6" s="108"/>
      <c r="F6" s="108"/>
      <c r="G6" s="109"/>
      <c r="H6" s="109"/>
      <c r="I6" s="109"/>
    </row>
    <row r="7" spans="1:9" ht="22.5" x14ac:dyDescent="0.25">
      <c r="A7" s="110"/>
      <c r="B7" s="111"/>
      <c r="C7" s="111"/>
      <c r="D7" s="112"/>
      <c r="E7" s="113"/>
      <c r="F7" s="114" t="s">
        <v>121</v>
      </c>
      <c r="G7" s="114" t="s">
        <v>93</v>
      </c>
      <c r="H7" s="114" t="s">
        <v>8</v>
      </c>
      <c r="I7" s="114" t="s">
        <v>122</v>
      </c>
    </row>
    <row r="8" spans="1:9" x14ac:dyDescent="0.25">
      <c r="A8" s="194" t="s">
        <v>105</v>
      </c>
      <c r="B8" s="181"/>
      <c r="C8" s="181"/>
      <c r="D8" s="181"/>
      <c r="E8" s="195"/>
      <c r="F8" s="115">
        <v>8993097.7400000002</v>
      </c>
      <c r="G8" s="116">
        <v>1193589.19</v>
      </c>
      <c r="H8" s="116">
        <v>1203852.99</v>
      </c>
      <c r="I8" s="116">
        <v>1463444.69</v>
      </c>
    </row>
    <row r="9" spans="1:9" x14ac:dyDescent="0.25">
      <c r="A9" s="192" t="s">
        <v>3</v>
      </c>
      <c r="B9" s="191"/>
      <c r="C9" s="191"/>
      <c r="D9" s="191"/>
      <c r="E9" s="196"/>
      <c r="F9" s="117">
        <v>8989864.5099999998</v>
      </c>
      <c r="G9" s="118">
        <v>1193160.07</v>
      </c>
      <c r="H9" s="118">
        <v>1203388.46</v>
      </c>
      <c r="I9" s="118">
        <v>1462980.16</v>
      </c>
    </row>
    <row r="10" spans="1:9" x14ac:dyDescent="0.25">
      <c r="A10" s="197" t="s">
        <v>106</v>
      </c>
      <c r="B10" s="196"/>
      <c r="C10" s="196"/>
      <c r="D10" s="196"/>
      <c r="E10" s="196"/>
      <c r="F10" s="117">
        <v>3233.23</v>
      </c>
      <c r="G10" s="118">
        <v>429.23</v>
      </c>
      <c r="H10" s="118">
        <v>464.53</v>
      </c>
      <c r="I10" s="118">
        <v>464.53</v>
      </c>
    </row>
    <row r="11" spans="1:9" x14ac:dyDescent="0.25">
      <c r="A11" s="119" t="s">
        <v>107</v>
      </c>
      <c r="B11" s="120"/>
      <c r="C11" s="120"/>
      <c r="D11" s="120"/>
      <c r="E11" s="120"/>
      <c r="F11" s="115">
        <v>9171281.5299999993</v>
      </c>
      <c r="G11" s="116">
        <v>1217238.22</v>
      </c>
      <c r="H11" s="116">
        <v>1226326.01</v>
      </c>
      <c r="I11" s="116">
        <v>1472453.31</v>
      </c>
    </row>
    <row r="12" spans="1:9" x14ac:dyDescent="0.25">
      <c r="A12" s="190" t="s">
        <v>108</v>
      </c>
      <c r="B12" s="191"/>
      <c r="C12" s="191"/>
      <c r="D12" s="191"/>
      <c r="E12" s="191"/>
      <c r="F12" s="121">
        <v>9146247.4199999999</v>
      </c>
      <c r="G12" s="118">
        <v>1213915.6299999999</v>
      </c>
      <c r="H12" s="118">
        <v>1222410.69</v>
      </c>
      <c r="I12" s="118">
        <v>1471988.78</v>
      </c>
    </row>
    <row r="13" spans="1:9" x14ac:dyDescent="0.25">
      <c r="A13" s="198" t="s">
        <v>109</v>
      </c>
      <c r="B13" s="196"/>
      <c r="C13" s="196"/>
      <c r="D13" s="196"/>
      <c r="E13" s="196"/>
      <c r="F13" s="117">
        <v>25034.1</v>
      </c>
      <c r="G13" s="122">
        <v>3322.6</v>
      </c>
      <c r="H13" s="122">
        <v>3915.32</v>
      </c>
      <c r="I13" s="122">
        <v>464.53</v>
      </c>
    </row>
    <row r="14" spans="1:9" x14ac:dyDescent="0.25">
      <c r="A14" s="180" t="s">
        <v>110</v>
      </c>
      <c r="B14" s="181"/>
      <c r="C14" s="181"/>
      <c r="D14" s="181"/>
      <c r="E14" s="181"/>
      <c r="F14" s="123">
        <v>-178183.65</v>
      </c>
      <c r="G14" s="116">
        <v>-23649.03</v>
      </c>
      <c r="H14" s="124">
        <v>-22473.02</v>
      </c>
      <c r="I14" s="124">
        <v>-9008.6200000000008</v>
      </c>
    </row>
    <row r="15" spans="1:9" x14ac:dyDescent="0.25">
      <c r="A15" s="105"/>
      <c r="B15" s="125"/>
      <c r="C15" s="125"/>
      <c r="D15" s="125"/>
      <c r="E15" s="125"/>
      <c r="F15" s="125"/>
      <c r="G15" s="126"/>
      <c r="H15" s="127"/>
      <c r="I15" s="128"/>
    </row>
    <row r="16" spans="1:9" x14ac:dyDescent="0.25">
      <c r="A16" s="174" t="s">
        <v>111</v>
      </c>
      <c r="B16" s="175"/>
      <c r="C16" s="175"/>
      <c r="D16" s="175"/>
      <c r="E16" s="175"/>
      <c r="F16" s="175"/>
      <c r="G16" s="175"/>
      <c r="H16" s="175"/>
      <c r="I16" s="175"/>
    </row>
    <row r="17" spans="1:9" x14ac:dyDescent="0.25">
      <c r="A17" s="105"/>
      <c r="B17" s="125"/>
      <c r="C17" s="125"/>
      <c r="D17" s="125"/>
      <c r="E17" s="125"/>
      <c r="F17" s="125"/>
      <c r="G17" s="125"/>
      <c r="H17" s="127"/>
      <c r="I17" s="127"/>
    </row>
    <row r="18" spans="1:9" ht="22.5" x14ac:dyDescent="0.25">
      <c r="A18" s="129"/>
      <c r="B18" s="130"/>
      <c r="C18" s="130"/>
      <c r="D18" s="131"/>
      <c r="E18" s="132"/>
      <c r="F18" s="114" t="s">
        <v>121</v>
      </c>
      <c r="G18" s="114" t="s">
        <v>93</v>
      </c>
      <c r="H18" s="133" t="s">
        <v>8</v>
      </c>
      <c r="I18" s="133" t="s">
        <v>123</v>
      </c>
    </row>
    <row r="19" spans="1:9" ht="21" customHeight="1" x14ac:dyDescent="0.25">
      <c r="A19" s="192" t="s">
        <v>112</v>
      </c>
      <c r="B19" s="199"/>
      <c r="C19" s="199"/>
      <c r="D19" s="199"/>
      <c r="E19" s="199"/>
      <c r="F19" s="134"/>
      <c r="G19" s="122"/>
      <c r="H19" s="122"/>
      <c r="I19" s="122"/>
    </row>
    <row r="20" spans="1:9" ht="32.25" customHeight="1" x14ac:dyDescent="0.25">
      <c r="A20" s="192" t="s">
        <v>113</v>
      </c>
      <c r="B20" s="191"/>
      <c r="C20" s="191"/>
      <c r="D20" s="191"/>
      <c r="E20" s="191"/>
      <c r="F20" s="121"/>
      <c r="G20" s="122"/>
      <c r="H20" s="122"/>
      <c r="I20" s="122"/>
    </row>
    <row r="21" spans="1:9" x14ac:dyDescent="0.25">
      <c r="A21" s="180" t="s">
        <v>114</v>
      </c>
      <c r="B21" s="181"/>
      <c r="C21" s="181"/>
      <c r="D21" s="181"/>
      <c r="E21" s="181"/>
      <c r="F21" s="123"/>
      <c r="G21" s="116"/>
      <c r="H21" s="116"/>
      <c r="I21" s="116"/>
    </row>
    <row r="22" spans="1:9" x14ac:dyDescent="0.25">
      <c r="A22" s="135"/>
      <c r="B22" s="126"/>
      <c r="C22" s="126"/>
      <c r="D22" s="126"/>
      <c r="E22" s="126"/>
      <c r="F22" s="126"/>
      <c r="G22" s="126"/>
      <c r="H22" s="128"/>
      <c r="I22" s="128"/>
    </row>
    <row r="23" spans="1:9" x14ac:dyDescent="0.25">
      <c r="A23" s="182" t="s">
        <v>115</v>
      </c>
      <c r="B23" s="183"/>
      <c r="C23" s="183"/>
      <c r="D23" s="183"/>
      <c r="E23" s="183"/>
      <c r="F23" s="183"/>
      <c r="G23" s="183"/>
      <c r="H23" s="183"/>
      <c r="I23" s="183"/>
    </row>
    <row r="24" spans="1:9" x14ac:dyDescent="0.25">
      <c r="A24" s="135"/>
      <c r="B24" s="126"/>
      <c r="C24" s="126"/>
      <c r="D24" s="126"/>
      <c r="E24" s="126"/>
      <c r="F24" s="126"/>
      <c r="G24" s="126"/>
      <c r="H24" s="128"/>
      <c r="I24" s="128"/>
    </row>
    <row r="25" spans="1:9" ht="22.5" x14ac:dyDescent="0.25">
      <c r="A25" s="110"/>
      <c r="B25" s="111"/>
      <c r="C25" s="111"/>
      <c r="D25" s="112"/>
      <c r="E25" s="113"/>
      <c r="F25" s="114" t="s">
        <v>121</v>
      </c>
      <c r="G25" s="114" t="s">
        <v>93</v>
      </c>
      <c r="H25" s="114" t="s">
        <v>8</v>
      </c>
      <c r="I25" s="114" t="s">
        <v>124</v>
      </c>
    </row>
    <row r="26" spans="1:9" ht="26.25" customHeight="1" x14ac:dyDescent="0.25">
      <c r="A26" s="184" t="s">
        <v>116</v>
      </c>
      <c r="B26" s="185"/>
      <c r="C26" s="185"/>
      <c r="D26" s="185"/>
      <c r="E26" s="186"/>
      <c r="F26" s="136"/>
      <c r="G26" s="137"/>
      <c r="H26" s="137"/>
      <c r="I26" s="137"/>
    </row>
    <row r="27" spans="1:9" ht="39" customHeight="1" x14ac:dyDescent="0.25">
      <c r="A27" s="187" t="s">
        <v>117</v>
      </c>
      <c r="B27" s="188"/>
      <c r="C27" s="188"/>
      <c r="D27" s="188"/>
      <c r="E27" s="189"/>
      <c r="F27" s="138">
        <v>246059.12</v>
      </c>
      <c r="G27" s="139">
        <v>9008.6200000000008</v>
      </c>
      <c r="H27" s="139">
        <v>22473.02</v>
      </c>
      <c r="I27" s="139">
        <v>9008.6200000000008</v>
      </c>
    </row>
    <row r="28" spans="1:9" x14ac:dyDescent="0.2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x14ac:dyDescent="0.25">
      <c r="A29" s="190" t="s">
        <v>118</v>
      </c>
      <c r="B29" s="191"/>
      <c r="C29" s="191"/>
      <c r="D29" s="191"/>
      <c r="E29" s="191"/>
      <c r="F29" s="121">
        <v>67875.94</v>
      </c>
      <c r="G29" s="122">
        <v>9008.6200000000008</v>
      </c>
      <c r="H29" s="122">
        <v>22473.02</v>
      </c>
      <c r="I29" s="122">
        <v>9008.6200000000008</v>
      </c>
    </row>
    <row r="30" spans="1:9" x14ac:dyDescent="0.25">
      <c r="A30" s="141"/>
      <c r="B30" s="142"/>
      <c r="C30" s="142"/>
      <c r="D30" s="142"/>
      <c r="E30" s="142"/>
      <c r="F30" s="142"/>
      <c r="G30" s="143"/>
      <c r="H30" s="143"/>
      <c r="I30" s="143"/>
    </row>
    <row r="31" spans="1:9" x14ac:dyDescent="0.25">
      <c r="A31" s="179" t="s">
        <v>126</v>
      </c>
      <c r="B31" s="179"/>
      <c r="C31" s="179"/>
      <c r="D31" s="179"/>
      <c r="E31" s="179"/>
      <c r="F31" s="179"/>
      <c r="G31" s="179"/>
      <c r="H31" s="179"/>
      <c r="I31" s="179"/>
    </row>
    <row r="32" spans="1:9" x14ac:dyDescent="0.25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25">
      <c r="A33" s="179" t="s">
        <v>119</v>
      </c>
      <c r="B33" s="179"/>
      <c r="C33" s="179"/>
      <c r="D33" s="179"/>
      <c r="E33" s="179"/>
      <c r="F33" s="179"/>
      <c r="G33" s="179"/>
      <c r="H33" s="179"/>
      <c r="I33" s="179"/>
    </row>
    <row r="34" spans="1:9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179" t="s">
        <v>120</v>
      </c>
      <c r="B35" s="179"/>
      <c r="C35" s="179"/>
      <c r="D35" s="179"/>
      <c r="E35" s="179"/>
      <c r="F35" s="179"/>
      <c r="G35" s="179"/>
      <c r="H35" s="179"/>
      <c r="I35" s="179"/>
    </row>
  </sheetData>
  <mergeCells count="20">
    <mergeCell ref="A20:E20"/>
    <mergeCell ref="A1:I1"/>
    <mergeCell ref="A3:I3"/>
    <mergeCell ref="A5:I5"/>
    <mergeCell ref="A8:E8"/>
    <mergeCell ref="A9:E9"/>
    <mergeCell ref="A10:E10"/>
    <mergeCell ref="A12:E12"/>
    <mergeCell ref="A13:E13"/>
    <mergeCell ref="A14:E14"/>
    <mergeCell ref="A16:I16"/>
    <mergeCell ref="A19:E19"/>
    <mergeCell ref="A33:I33"/>
    <mergeCell ref="A35:I35"/>
    <mergeCell ref="A21:E21"/>
    <mergeCell ref="A23:I23"/>
    <mergeCell ref="A26:E26"/>
    <mergeCell ref="A27:E27"/>
    <mergeCell ref="A29:E29"/>
    <mergeCell ref="A31:I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RAČUN PRIH.I RASH.</vt:lpstr>
      <vt:lpstr>FUNKCIJSKI</vt:lpstr>
      <vt:lpstr>List3</vt:lpstr>
      <vt:lpstr>RASHODI</vt:lpstr>
      <vt:lpstr>SAŽEZAK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2023-05-17T10:33:19Z</dcterms:modified>
</cp:coreProperties>
</file>